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20" windowHeight="9672"/>
  </bookViews>
  <sheets>
    <sheet name="Super district projections" sheetId="1" r:id="rId1"/>
  </sheets>
  <definedNames>
    <definedName name="_xlnm._FilterDatabase" localSheetId="0" hidden="1">'Super district projections'!$A$1:$K$124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4" i="1" l="1"/>
  <c r="H124" i="1"/>
  <c r="G124" i="1"/>
  <c r="F124" i="1"/>
  <c r="E124" i="1"/>
  <c r="F127" i="1" l="1"/>
  <c r="E127" i="1"/>
</calcChain>
</file>

<file path=xl/sharedStrings.xml><?xml version="1.0" encoding="utf-8"?>
<sst xmlns="http://schemas.openxmlformats.org/spreadsheetml/2006/main" count="145" uniqueCount="67">
  <si>
    <t>State</t>
  </si>
  <si>
    <t>Superdistrict</t>
  </si>
  <si>
    <t># Seats</t>
  </si>
  <si>
    <t>Threshold</t>
  </si>
  <si>
    <t>Safe Dem</t>
  </si>
  <si>
    <t>Lean Dem</t>
  </si>
  <si>
    <t>Toss Up</t>
  </si>
  <si>
    <t>Lean Rep</t>
  </si>
  <si>
    <t>Safe Rep</t>
  </si>
  <si>
    <t>Alabama</t>
  </si>
  <si>
    <t>Arkansas</t>
  </si>
  <si>
    <t>Alaska</t>
  </si>
  <si>
    <t>Arizona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</si>
  <si>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</si>
  <si>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</si>
  <si>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</si>
  <si>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</si>
  <si>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</si>
  <si>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</si>
  <si>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</si>
  <si>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</si>
  <si>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</si>
  <si>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</si>
  <si>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</si>
  <si>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</si>
  <si>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</si>
  <si>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</si>
  <si>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</si>
  <si>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</si>
  <si>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</si>
  <si>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</si>
  <si>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</si>
  <si>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</si>
  <si>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</si>
  <si>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</si>
  <si>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</si>
  <si>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</si>
  <si>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</si>
  <si>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</si>
  <si>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</si>
  <si>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</si>
  <si>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</si>
  <si>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</si>
  <si>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</si>
  <si>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</si>
  <si>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</si>
  <si>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</si>
  <si>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</si>
  <si>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</si>
  <si>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</si>
  <si>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</si>
  <si>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</si>
  <si>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</si>
  <si>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</si>
  <si>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</si>
  <si>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</si>
  <si>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</si>
  <si>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</si>
  <si>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</si>
  <si>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Partisanship D</t>
  </si>
  <si>
    <t>Partisanship R</t>
  </si>
  <si>
    <t>AL</t>
  </si>
  <si>
    <t>R</t>
  </si>
  <si>
    <t>D</t>
  </si>
  <si>
    <t>?</t>
  </si>
  <si>
    <t>Totals</t>
  </si>
  <si>
    <t>Total by Party: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</si>
</sst>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2" borderId="1" applyNumberFormat="0" applyAlignment="0" applyProtection="0"/>
  </cellStyleXfs>
  <cellXfs count="17">
    <xf numFmtId="0" fontId="0" fillId="0" borderId="0" xfId="0"/>
    <xf numFmtId="0" fontId="0" fillId="0" borderId="0" xfId="0" applyNumberFormat="1"/>
    <xf numFmtId="0" fontId="2" fillId="0" borderId="0" xfId="0" applyNumberFormat="1" applyFont="1"/>
    <xf numFmtId="0" fontId="4" fillId="0" borderId="0" xfId="0" applyFont="1"/>
    <xf numFmtId="10" fontId="0" fillId="0" borderId="0" xfId="1" applyNumberFormat="1" applyFont="1" applyBorder="1"/>
    <xf numFmtId="0" fontId="0" fillId="0" borderId="0" xfId="0" applyBorder="1"/>
    <xf numFmtId="0" fontId="0" fillId="0" borderId="0" xfId="0" applyNumberFormat="1" applyBorder="1"/>
    <xf numFmtId="9" fontId="4" fillId="0" borderId="0" xfId="1" applyFont="1" applyBorder="1"/>
    <xf numFmtId="10" fontId="0" fillId="0" borderId="0" xfId="0" applyNumberFormat="1" applyBorder="1"/>
    <xf numFmtId="0" fontId="0" fillId="0" borderId="0" xfId="1" applyNumberFormat="1" applyFont="1" applyBorder="1"/>
    <xf numFmtId="9" fontId="4" fillId="0" borderId="0" xfId="0" applyNumberFormat="1" applyFont="1" applyBorder="1"/>
    <xf numFmtId="9" fontId="3" fillId="0" borderId="0" xfId="0" applyNumberFormat="1" applyFont="1" applyBorder="1"/>
    <xf numFmtId="10" fontId="6" fillId="0" borderId="0" xfId="2" applyNumberFormat="1" applyFont="1" applyFill="1" applyBorder="1"/>
    <xf numFmtId="10" fontId="7" fillId="0" borderId="0" xfId="2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8" fillId="0" borderId="0" xfId="0" applyFont="1" applyAlignment="1">
      <alignment wrapText="1"/>
    </xf>
  </cellXfs>
  <cellStyles count="3">
    <cellStyle name="Normal" xfId="0" builtinId="0"/>
    <cellStyle name="Output" xfId="2" builtinId="21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  <color rgb="FFFF7C80"/>
      <color rgb="FFCC66FF"/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zoomScaleNormal="100" workbookViewId="0">
      <pane ySplit="1" topLeftCell="A98" activePane="bottomLeft" state="frozen"/>
      <selection pane="bottomLeft" activeCell="E105" sqref="E105"/>
    </sheetView>
  </sheetViews>
  <sheetFormatPr defaultRowHeight="14.4" x14ac:dyDescent="0.3"/>
  <cols>
    <col min="1" max="1" width="15.33203125" bestFit="1" customWidth="1"/>
    <col min="2" max="2" width="12.33203125" bestFit="1" customWidth="1"/>
    <col min="3" max="3" width="7.109375" bestFit="1" customWidth="1"/>
    <col min="4" max="4" width="9.88671875" style="3" bestFit="1" customWidth="1"/>
    <col min="5" max="5" width="9.44140625" bestFit="1" customWidth="1"/>
    <col min="6" max="6" width="9.6640625" bestFit="1" customWidth="1"/>
    <col min="7" max="7" width="7.6640625" bestFit="1" customWidth="1"/>
    <col min="8" max="8" width="9" bestFit="1" customWidth="1"/>
    <col min="9" max="9" width="8.6640625" bestFit="1" customWidth="1"/>
    <col min="10" max="10" width="15" customWidth="1"/>
    <col min="11" max="11" width="13.5546875" bestFit="1" customWidth="1"/>
  </cols>
  <sheetData>
    <row r="1" spans="1:11" x14ac:dyDescent="0.3">
      <c r="A1" s="2" t="s">
        <v>0</v>
      </c>
      <c r="B1" s="2" t="s">
        <v>1</v>
      </c>
      <c r="C1" s="1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59</v>
      </c>
      <c r="K1" t="s">
        <v>60</v>
      </c>
    </row>
    <row r="2" spans="1:11" x14ac:dyDescent="0.3">
      <c r="A2" s="5" t="s">
        <v>9</v>
      </c>
      <c r="B2" s="6">
        <v>1</v>
      </c>
      <c r="C2" s="6">
        <v>3</v>
      </c>
      <c r="D2" s="7">
        <v>0.25</v>
      </c>
      <c r="E2" s="5">
        <v>1</v>
      </c>
      <c r="F2" s="5">
        <v>0</v>
      </c>
      <c r="G2" s="5">
        <v>0</v>
      </c>
      <c r="H2" s="5">
        <v>0</v>
      </c>
      <c r="I2" s="5">
        <v>2</v>
      </c>
      <c r="J2" s="4">
        <v>0.35347225657648962</v>
      </c>
      <c r="K2" s="4">
        <v>0.64652774342351038</v>
      </c>
    </row>
    <row r="3" spans="1:11" x14ac:dyDescent="0.3">
      <c r="A3" s="5" t="s">
        <v>9</v>
      </c>
      <c r="B3" s="6">
        <v>2</v>
      </c>
      <c r="C3" s="6">
        <v>4</v>
      </c>
      <c r="D3" s="7">
        <v>0.2</v>
      </c>
      <c r="E3" s="5">
        <v>1</v>
      </c>
      <c r="F3" s="5">
        <v>0</v>
      </c>
      <c r="G3" s="5">
        <v>1</v>
      </c>
      <c r="H3" s="5">
        <v>0</v>
      </c>
      <c r="I3" s="5">
        <v>2</v>
      </c>
      <c r="J3" s="4">
        <v>0.38194956521227424</v>
      </c>
      <c r="K3" s="4">
        <v>0.61805043478772581</v>
      </c>
    </row>
    <row r="4" spans="1:11" x14ac:dyDescent="0.3">
      <c r="A4" s="5" t="s">
        <v>11</v>
      </c>
      <c r="B4" s="5" t="s">
        <v>61</v>
      </c>
      <c r="C4" s="5">
        <v>1</v>
      </c>
      <c r="D4" s="7">
        <v>0.5</v>
      </c>
      <c r="E4" s="5">
        <v>0</v>
      </c>
      <c r="F4" s="5">
        <v>0</v>
      </c>
      <c r="G4" s="5">
        <v>0</v>
      </c>
      <c r="H4" s="5">
        <v>0</v>
      </c>
      <c r="I4" s="5">
        <v>1</v>
      </c>
      <c r="J4" s="8">
        <v>0.41</v>
      </c>
      <c r="K4" s="8">
        <v>0.59</v>
      </c>
    </row>
    <row r="5" spans="1:11" x14ac:dyDescent="0.3">
      <c r="A5" s="5" t="s">
        <v>12</v>
      </c>
      <c r="B5" s="9">
        <v>1</v>
      </c>
      <c r="C5" s="9">
        <v>3</v>
      </c>
      <c r="D5" s="7">
        <v>0.25</v>
      </c>
      <c r="E5" s="5">
        <v>1</v>
      </c>
      <c r="F5" s="5">
        <v>0</v>
      </c>
      <c r="G5" s="5">
        <v>1</v>
      </c>
      <c r="H5" s="5">
        <v>0</v>
      </c>
      <c r="I5" s="5">
        <v>1</v>
      </c>
      <c r="J5" s="4">
        <v>0.50276924748780816</v>
      </c>
      <c r="K5" s="4">
        <v>0.49723075251219184</v>
      </c>
    </row>
    <row r="6" spans="1:11" x14ac:dyDescent="0.3">
      <c r="A6" s="5" t="s">
        <v>12</v>
      </c>
      <c r="B6" s="6">
        <v>2</v>
      </c>
      <c r="C6" s="6">
        <v>3</v>
      </c>
      <c r="D6" s="7">
        <v>0.25</v>
      </c>
      <c r="E6" s="5">
        <v>1</v>
      </c>
      <c r="F6" s="5">
        <v>0</v>
      </c>
      <c r="G6" s="5">
        <v>1</v>
      </c>
      <c r="H6" s="5">
        <v>0</v>
      </c>
      <c r="I6" s="5">
        <v>1</v>
      </c>
      <c r="J6" s="4">
        <v>0.47334668325791196</v>
      </c>
      <c r="K6" s="4">
        <v>0.52665331674208804</v>
      </c>
    </row>
    <row r="7" spans="1:11" x14ac:dyDescent="0.3">
      <c r="A7" s="5" t="s">
        <v>12</v>
      </c>
      <c r="B7" s="6">
        <v>3</v>
      </c>
      <c r="C7" s="6">
        <v>3</v>
      </c>
      <c r="D7" s="7">
        <v>0.25</v>
      </c>
      <c r="E7" s="5">
        <v>1</v>
      </c>
      <c r="F7" s="5">
        <v>0</v>
      </c>
      <c r="G7" s="5">
        <v>0</v>
      </c>
      <c r="H7" s="5">
        <v>0</v>
      </c>
      <c r="I7" s="5">
        <v>2</v>
      </c>
      <c r="J7" s="4">
        <v>0.34717164859395866</v>
      </c>
      <c r="K7" s="4">
        <v>0.65282835140604134</v>
      </c>
    </row>
    <row r="8" spans="1:11" x14ac:dyDescent="0.3">
      <c r="A8" s="5" t="s">
        <v>10</v>
      </c>
      <c r="B8" s="6">
        <v>1</v>
      </c>
      <c r="C8" s="6">
        <v>4</v>
      </c>
      <c r="D8" s="7">
        <v>0.2</v>
      </c>
      <c r="E8" s="5">
        <v>1</v>
      </c>
      <c r="F8" s="5">
        <v>0</v>
      </c>
      <c r="G8" s="5">
        <v>0</v>
      </c>
      <c r="H8" s="5">
        <v>1</v>
      </c>
      <c r="I8" s="5">
        <v>2</v>
      </c>
      <c r="J8" s="4">
        <v>0.36239490242795447</v>
      </c>
      <c r="K8" s="4">
        <v>0.63760509757204553</v>
      </c>
    </row>
    <row r="9" spans="1:11" x14ac:dyDescent="0.3">
      <c r="A9" s="5" t="s">
        <v>13</v>
      </c>
      <c r="B9" s="6">
        <v>1</v>
      </c>
      <c r="C9" s="6">
        <v>3</v>
      </c>
      <c r="D9" s="10">
        <v>0.25</v>
      </c>
      <c r="E9" s="5">
        <v>2</v>
      </c>
      <c r="F9" s="5">
        <v>0</v>
      </c>
      <c r="G9" s="5">
        <v>0</v>
      </c>
      <c r="H9" s="5">
        <v>0</v>
      </c>
      <c r="I9" s="5">
        <v>1</v>
      </c>
      <c r="J9" s="8">
        <v>0.59500352340576113</v>
      </c>
      <c r="K9" s="8">
        <v>0.40499647659423887</v>
      </c>
    </row>
    <row r="10" spans="1:11" x14ac:dyDescent="0.3">
      <c r="A10" s="5" t="s">
        <v>13</v>
      </c>
      <c r="B10" s="6">
        <v>2</v>
      </c>
      <c r="C10" s="6">
        <v>5</v>
      </c>
      <c r="D10" s="10">
        <v>0.16666666666666666</v>
      </c>
      <c r="E10" s="5">
        <v>3</v>
      </c>
      <c r="F10" s="5">
        <v>1</v>
      </c>
      <c r="G10" s="5">
        <v>0</v>
      </c>
      <c r="H10" s="5">
        <v>0</v>
      </c>
      <c r="I10" s="5">
        <v>1</v>
      </c>
      <c r="J10" s="8">
        <v>0.73188177811201172</v>
      </c>
      <c r="K10" s="8">
        <v>0.26811822188798828</v>
      </c>
    </row>
    <row r="11" spans="1:11" x14ac:dyDescent="0.3">
      <c r="A11" s="5" t="s">
        <v>13</v>
      </c>
      <c r="B11" s="6">
        <v>3</v>
      </c>
      <c r="C11" s="6">
        <v>5</v>
      </c>
      <c r="D11" s="10">
        <v>0.16666666666666666</v>
      </c>
      <c r="E11" s="5">
        <v>3</v>
      </c>
      <c r="F11" s="5">
        <v>0</v>
      </c>
      <c r="G11" s="5">
        <v>0</v>
      </c>
      <c r="H11" s="5">
        <v>1</v>
      </c>
      <c r="I11" s="5">
        <v>1</v>
      </c>
      <c r="J11" s="8">
        <v>0.59836165025141719</v>
      </c>
      <c r="K11" s="8">
        <v>0.40163834974858281</v>
      </c>
    </row>
    <row r="12" spans="1:11" x14ac:dyDescent="0.3">
      <c r="A12" s="5" t="s">
        <v>13</v>
      </c>
      <c r="B12" s="6">
        <v>4</v>
      </c>
      <c r="C12" s="6">
        <v>3</v>
      </c>
      <c r="D12" s="10">
        <v>0.25</v>
      </c>
      <c r="E12" s="5">
        <v>2</v>
      </c>
      <c r="F12" s="5">
        <v>0</v>
      </c>
      <c r="G12" s="5">
        <v>0</v>
      </c>
      <c r="H12" s="5">
        <v>1</v>
      </c>
      <c r="I12" s="5">
        <v>0</v>
      </c>
      <c r="J12" s="8">
        <v>0.6956985816046235</v>
      </c>
      <c r="K12" s="8">
        <v>0.3043014183953765</v>
      </c>
    </row>
    <row r="13" spans="1:11" x14ac:dyDescent="0.3">
      <c r="A13" s="5" t="s">
        <v>13</v>
      </c>
      <c r="B13" s="6">
        <v>5</v>
      </c>
      <c r="C13" s="6">
        <v>3</v>
      </c>
      <c r="D13" s="10">
        <v>0.25</v>
      </c>
      <c r="E13" s="5">
        <v>1</v>
      </c>
      <c r="F13" s="5">
        <v>0</v>
      </c>
      <c r="G13" s="5">
        <v>0</v>
      </c>
      <c r="H13" s="5">
        <v>1</v>
      </c>
      <c r="I13" s="5">
        <v>1</v>
      </c>
      <c r="J13" s="8">
        <v>0.43431822093659156</v>
      </c>
      <c r="K13" s="8">
        <v>0.56568177906340844</v>
      </c>
    </row>
    <row r="14" spans="1:11" x14ac:dyDescent="0.3">
      <c r="A14" s="5" t="s">
        <v>13</v>
      </c>
      <c r="B14" s="6">
        <v>6</v>
      </c>
      <c r="C14" s="6">
        <v>3</v>
      </c>
      <c r="D14" s="10">
        <v>0.25</v>
      </c>
      <c r="E14" s="5">
        <v>1</v>
      </c>
      <c r="F14" s="5">
        <v>0</v>
      </c>
      <c r="G14" s="5">
        <v>0</v>
      </c>
      <c r="H14" s="5">
        <v>1</v>
      </c>
      <c r="I14" s="5">
        <v>1</v>
      </c>
      <c r="J14" s="8">
        <v>0.43967799128824853</v>
      </c>
      <c r="K14" s="8">
        <v>0.56032200871175153</v>
      </c>
    </row>
    <row r="15" spans="1:11" x14ac:dyDescent="0.3">
      <c r="A15" s="5" t="s">
        <v>13</v>
      </c>
      <c r="B15" s="6">
        <v>7</v>
      </c>
      <c r="C15" s="6">
        <v>3</v>
      </c>
      <c r="D15" s="10">
        <v>0.25</v>
      </c>
      <c r="E15" s="5">
        <v>2</v>
      </c>
      <c r="F15" s="5">
        <v>0</v>
      </c>
      <c r="G15" s="5">
        <v>0</v>
      </c>
      <c r="H15" s="5">
        <v>0</v>
      </c>
      <c r="I15" s="5">
        <v>1</v>
      </c>
      <c r="J15" s="8">
        <v>0.58434891938629419</v>
      </c>
      <c r="K15" s="8">
        <v>0.41565108061370581</v>
      </c>
    </row>
    <row r="16" spans="1:11" x14ac:dyDescent="0.3">
      <c r="A16" s="5" t="s">
        <v>13</v>
      </c>
      <c r="B16" s="6">
        <v>8</v>
      </c>
      <c r="C16" s="6">
        <v>3</v>
      </c>
      <c r="D16" s="10">
        <v>0.25</v>
      </c>
      <c r="E16" s="5">
        <v>1</v>
      </c>
      <c r="F16" s="5">
        <v>0</v>
      </c>
      <c r="G16" s="5">
        <v>1</v>
      </c>
      <c r="H16" s="5">
        <v>0</v>
      </c>
      <c r="I16" s="5">
        <v>1</v>
      </c>
      <c r="J16" s="8">
        <v>0.4900142078563659</v>
      </c>
      <c r="K16" s="8">
        <v>0.50998579214363415</v>
      </c>
    </row>
    <row r="17" spans="1:11" x14ac:dyDescent="0.3">
      <c r="A17" s="5" t="s">
        <v>13</v>
      </c>
      <c r="B17" s="6">
        <v>9</v>
      </c>
      <c r="C17" s="6">
        <v>5</v>
      </c>
      <c r="D17" s="10">
        <v>0.16666666666666666</v>
      </c>
      <c r="E17" s="5">
        <v>4</v>
      </c>
      <c r="F17" s="5">
        <v>0</v>
      </c>
      <c r="G17" s="5">
        <v>0</v>
      </c>
      <c r="H17" s="5">
        <v>1</v>
      </c>
      <c r="I17" s="5">
        <v>0</v>
      </c>
      <c r="J17" s="8">
        <v>0.76372319112747522</v>
      </c>
      <c r="K17" s="8">
        <v>0.23627680887252478</v>
      </c>
    </row>
    <row r="18" spans="1:11" x14ac:dyDescent="0.3">
      <c r="A18" s="5" t="s">
        <v>13</v>
      </c>
      <c r="B18" s="6">
        <v>10</v>
      </c>
      <c r="C18" s="6">
        <v>3</v>
      </c>
      <c r="D18" s="10">
        <v>0.25</v>
      </c>
      <c r="E18" s="5">
        <v>2</v>
      </c>
      <c r="F18" s="5">
        <v>0</v>
      </c>
      <c r="G18" s="5">
        <v>0</v>
      </c>
      <c r="H18" s="5">
        <v>1</v>
      </c>
      <c r="I18" s="5">
        <v>0</v>
      </c>
      <c r="J18" s="8">
        <v>0.69355939159032853</v>
      </c>
      <c r="K18" s="8">
        <v>0.30644060840967147</v>
      </c>
    </row>
    <row r="19" spans="1:11" x14ac:dyDescent="0.3">
      <c r="A19" s="5" t="s">
        <v>13</v>
      </c>
      <c r="B19" s="6">
        <v>11</v>
      </c>
      <c r="C19" s="6">
        <v>5</v>
      </c>
      <c r="D19" s="10">
        <v>0.16666666666666666</v>
      </c>
      <c r="E19" s="5">
        <v>2</v>
      </c>
      <c r="F19" s="5">
        <v>1</v>
      </c>
      <c r="G19" s="5">
        <v>0</v>
      </c>
      <c r="H19" s="5">
        <v>0</v>
      </c>
      <c r="I19" s="5">
        <v>2</v>
      </c>
      <c r="J19" s="8">
        <v>0.53791090977486611</v>
      </c>
      <c r="K19" s="8">
        <v>0.46208909022513389</v>
      </c>
    </row>
    <row r="20" spans="1:11" x14ac:dyDescent="0.3">
      <c r="A20" s="5" t="s">
        <v>13</v>
      </c>
      <c r="B20" s="6">
        <v>12</v>
      </c>
      <c r="C20" s="6">
        <v>3</v>
      </c>
      <c r="D20" s="10">
        <v>0.25</v>
      </c>
      <c r="E20" s="5">
        <v>2</v>
      </c>
      <c r="F20" s="5">
        <v>0</v>
      </c>
      <c r="G20" s="5">
        <v>0</v>
      </c>
      <c r="H20" s="5">
        <v>0</v>
      </c>
      <c r="I20" s="5">
        <v>1</v>
      </c>
      <c r="J20" s="8">
        <v>0.65404561986450138</v>
      </c>
      <c r="K20" s="8">
        <v>0.34595438013549862</v>
      </c>
    </row>
    <row r="21" spans="1:11" x14ac:dyDescent="0.3">
      <c r="A21" s="5" t="s">
        <v>13</v>
      </c>
      <c r="B21" s="6">
        <v>13</v>
      </c>
      <c r="C21" s="6">
        <v>3</v>
      </c>
      <c r="D21" s="10">
        <v>0.25</v>
      </c>
      <c r="E21" s="5">
        <v>1</v>
      </c>
      <c r="F21" s="5">
        <v>0</v>
      </c>
      <c r="G21" s="5">
        <v>0</v>
      </c>
      <c r="H21" s="5">
        <v>1</v>
      </c>
      <c r="I21" s="5">
        <v>1</v>
      </c>
      <c r="J21" s="8">
        <v>0.46126707184300869</v>
      </c>
      <c r="K21" s="8">
        <v>0.53873292815699125</v>
      </c>
    </row>
    <row r="22" spans="1:11" x14ac:dyDescent="0.3">
      <c r="A22" s="5" t="s">
        <v>13</v>
      </c>
      <c r="B22" s="5">
        <v>14</v>
      </c>
      <c r="C22" s="5">
        <v>3</v>
      </c>
      <c r="D22" s="10">
        <v>0.25</v>
      </c>
      <c r="E22" s="5">
        <v>1</v>
      </c>
      <c r="F22" s="5">
        <v>1</v>
      </c>
      <c r="G22" s="5">
        <v>0</v>
      </c>
      <c r="H22" s="5">
        <v>0</v>
      </c>
      <c r="I22" s="5">
        <v>1</v>
      </c>
      <c r="J22" s="8">
        <v>0.54210062740121956</v>
      </c>
      <c r="K22" s="8">
        <v>0.45789937259878044</v>
      </c>
    </row>
    <row r="23" spans="1:11" x14ac:dyDescent="0.3">
      <c r="A23" s="5" t="s">
        <v>13</v>
      </c>
      <c r="B23" s="5">
        <v>15</v>
      </c>
      <c r="C23" s="5">
        <v>3</v>
      </c>
      <c r="D23" s="10">
        <v>0.25</v>
      </c>
      <c r="E23" s="5">
        <v>1</v>
      </c>
      <c r="F23" s="5">
        <v>1</v>
      </c>
      <c r="G23" s="5">
        <v>0</v>
      </c>
      <c r="H23" s="5">
        <v>0</v>
      </c>
      <c r="I23" s="5">
        <v>1</v>
      </c>
      <c r="J23" s="8">
        <v>0.53344895434047357</v>
      </c>
      <c r="K23" s="8">
        <v>0.46655104565952643</v>
      </c>
    </row>
    <row r="24" spans="1:11" x14ac:dyDescent="0.3">
      <c r="A24" s="5" t="s">
        <v>14</v>
      </c>
      <c r="B24" s="5">
        <v>1</v>
      </c>
      <c r="C24" s="5">
        <v>3</v>
      </c>
      <c r="D24" s="10">
        <v>0.25</v>
      </c>
      <c r="E24" s="5">
        <v>1</v>
      </c>
      <c r="F24" s="5">
        <v>0</v>
      </c>
      <c r="G24" s="5">
        <v>1</v>
      </c>
      <c r="H24" s="5">
        <v>0</v>
      </c>
      <c r="I24" s="5">
        <v>1</v>
      </c>
      <c r="J24" s="8">
        <v>0.47593022942323188</v>
      </c>
      <c r="K24" s="8">
        <v>0.52406977057676807</v>
      </c>
    </row>
    <row r="25" spans="1:11" x14ac:dyDescent="0.3">
      <c r="A25" s="5" t="s">
        <v>14</v>
      </c>
      <c r="B25" s="5">
        <v>2</v>
      </c>
      <c r="C25" s="5">
        <v>4</v>
      </c>
      <c r="D25" s="10">
        <v>0.2</v>
      </c>
      <c r="E25" s="5">
        <v>2</v>
      </c>
      <c r="F25" s="5">
        <v>0</v>
      </c>
      <c r="G25" s="5">
        <v>0</v>
      </c>
      <c r="H25" s="5">
        <v>1</v>
      </c>
      <c r="I25" s="5">
        <v>1</v>
      </c>
      <c r="J25" s="8">
        <v>0.53280085642699004</v>
      </c>
      <c r="K25" s="8">
        <v>0.46719914357300996</v>
      </c>
    </row>
    <row r="26" spans="1:11" x14ac:dyDescent="0.3">
      <c r="A26" s="5" t="s">
        <v>15</v>
      </c>
      <c r="B26" s="5">
        <v>1</v>
      </c>
      <c r="C26" s="5">
        <v>5</v>
      </c>
      <c r="D26" s="10">
        <v>0.16666666666666666</v>
      </c>
      <c r="E26" s="5">
        <v>2</v>
      </c>
      <c r="F26" s="5">
        <v>1</v>
      </c>
      <c r="G26" s="5">
        <v>0</v>
      </c>
      <c r="H26" s="5">
        <v>0</v>
      </c>
      <c r="I26" s="5">
        <v>2</v>
      </c>
      <c r="J26" s="8">
        <v>0.56446274247347605</v>
      </c>
      <c r="K26" s="8">
        <v>0.43553725752652395</v>
      </c>
    </row>
    <row r="27" spans="1:11" x14ac:dyDescent="0.3">
      <c r="A27" s="5" t="s">
        <v>16</v>
      </c>
      <c r="B27" s="5" t="s">
        <v>61</v>
      </c>
      <c r="C27" s="5">
        <v>1</v>
      </c>
      <c r="D27" s="10">
        <v>0.5</v>
      </c>
      <c r="E27" s="5">
        <v>1</v>
      </c>
      <c r="F27" s="5">
        <v>0</v>
      </c>
      <c r="G27" s="5">
        <v>0</v>
      </c>
      <c r="H27" s="5">
        <v>0</v>
      </c>
      <c r="I27" s="5">
        <v>0</v>
      </c>
      <c r="J27" s="4">
        <v>0.57399999999999995</v>
      </c>
      <c r="K27" s="4">
        <v>0.42599999999999999</v>
      </c>
    </row>
    <row r="28" spans="1:11" x14ac:dyDescent="0.3">
      <c r="A28" s="5" t="s">
        <v>17</v>
      </c>
      <c r="B28" s="5">
        <v>1</v>
      </c>
      <c r="C28" s="5">
        <v>3</v>
      </c>
      <c r="D28" s="10">
        <v>0.25</v>
      </c>
      <c r="E28" s="5">
        <v>1</v>
      </c>
      <c r="F28" s="5">
        <v>0</v>
      </c>
      <c r="G28" s="5">
        <v>0</v>
      </c>
      <c r="H28" s="5">
        <v>0</v>
      </c>
      <c r="I28" s="5">
        <v>2</v>
      </c>
      <c r="J28" s="8">
        <v>0.37785387279053656</v>
      </c>
      <c r="K28" s="8">
        <v>0.6221461272094635</v>
      </c>
    </row>
    <row r="29" spans="1:11" x14ac:dyDescent="0.3">
      <c r="A29" s="5" t="s">
        <v>17</v>
      </c>
      <c r="B29" s="5">
        <v>2</v>
      </c>
      <c r="C29" s="5">
        <v>5</v>
      </c>
      <c r="D29" s="10">
        <v>0.16666666666666666</v>
      </c>
      <c r="E29" s="5">
        <v>2</v>
      </c>
      <c r="F29" s="5">
        <v>0</v>
      </c>
      <c r="G29" s="5">
        <v>1</v>
      </c>
      <c r="H29" s="5">
        <v>0</v>
      </c>
      <c r="I29" s="5">
        <v>2</v>
      </c>
      <c r="J29" s="8">
        <v>0.48502789712975664</v>
      </c>
      <c r="K29" s="8">
        <v>0.51497210287024342</v>
      </c>
    </row>
    <row r="30" spans="1:11" x14ac:dyDescent="0.3">
      <c r="A30" s="5" t="s">
        <v>17</v>
      </c>
      <c r="B30" s="5">
        <v>3</v>
      </c>
      <c r="C30" s="5">
        <v>3</v>
      </c>
      <c r="D30" s="10">
        <v>0.25</v>
      </c>
      <c r="E30" s="5">
        <v>1</v>
      </c>
      <c r="F30" s="5">
        <v>0</v>
      </c>
      <c r="G30" s="5">
        <v>1</v>
      </c>
      <c r="H30" s="5">
        <v>0</v>
      </c>
      <c r="I30" s="5">
        <v>1</v>
      </c>
      <c r="J30" s="8">
        <v>0.52570916215162888</v>
      </c>
      <c r="K30" s="8">
        <v>0.47429083784837112</v>
      </c>
    </row>
    <row r="31" spans="1:11" x14ac:dyDescent="0.3">
      <c r="A31" s="5" t="s">
        <v>17</v>
      </c>
      <c r="B31" s="5">
        <v>4</v>
      </c>
      <c r="C31" s="5">
        <v>3</v>
      </c>
      <c r="D31" s="10">
        <v>0.25</v>
      </c>
      <c r="E31" s="5">
        <v>1</v>
      </c>
      <c r="F31" s="5">
        <v>0</v>
      </c>
      <c r="G31" s="5">
        <v>0</v>
      </c>
      <c r="H31" s="5">
        <v>1</v>
      </c>
      <c r="I31" s="5">
        <v>1</v>
      </c>
      <c r="J31" s="8">
        <v>0.42163749537261652</v>
      </c>
      <c r="K31" s="8">
        <v>0.57836250462738348</v>
      </c>
    </row>
    <row r="32" spans="1:11" x14ac:dyDescent="0.3">
      <c r="A32" s="5" t="s">
        <v>17</v>
      </c>
      <c r="B32" s="5">
        <v>5</v>
      </c>
      <c r="C32" s="5">
        <v>3</v>
      </c>
      <c r="D32" s="10">
        <v>0.25</v>
      </c>
      <c r="E32" s="5">
        <v>1</v>
      </c>
      <c r="F32" s="5">
        <v>0</v>
      </c>
      <c r="G32" s="5">
        <v>0</v>
      </c>
      <c r="H32" s="5">
        <v>1</v>
      </c>
      <c r="I32" s="5">
        <v>1</v>
      </c>
      <c r="J32" s="8">
        <v>0.44875280049850308</v>
      </c>
      <c r="K32" s="8">
        <v>0.55124719950149692</v>
      </c>
    </row>
    <row r="33" spans="1:11" x14ac:dyDescent="0.3">
      <c r="A33" s="5" t="s">
        <v>17</v>
      </c>
      <c r="B33" s="5">
        <v>6</v>
      </c>
      <c r="C33" s="5">
        <v>5</v>
      </c>
      <c r="D33" s="10">
        <v>0.16666666666666666</v>
      </c>
      <c r="E33" s="5">
        <v>2</v>
      </c>
      <c r="F33" s="5">
        <v>1</v>
      </c>
      <c r="G33" s="5">
        <v>0</v>
      </c>
      <c r="H33" s="5">
        <v>0</v>
      </c>
      <c r="I33" s="5">
        <v>2</v>
      </c>
      <c r="J33" s="8">
        <v>0.57586210208773747</v>
      </c>
      <c r="K33" s="8">
        <v>0.42413789791226253</v>
      </c>
    </row>
    <row r="34" spans="1:11" x14ac:dyDescent="0.3">
      <c r="A34" s="5" t="s">
        <v>17</v>
      </c>
      <c r="B34" s="5">
        <v>7</v>
      </c>
      <c r="C34" s="5">
        <v>5</v>
      </c>
      <c r="D34" s="10">
        <v>0.16666666666666666</v>
      </c>
      <c r="E34" s="5">
        <v>3</v>
      </c>
      <c r="F34" s="5">
        <v>0</v>
      </c>
      <c r="G34" s="5">
        <v>0</v>
      </c>
      <c r="H34" s="5">
        <v>1</v>
      </c>
      <c r="I34" s="5">
        <v>1</v>
      </c>
      <c r="J34" s="8">
        <v>0.62563974507216691</v>
      </c>
      <c r="K34" s="8">
        <v>0.37436025492783309</v>
      </c>
    </row>
    <row r="35" spans="1:11" x14ac:dyDescent="0.3">
      <c r="A35" s="5" t="s">
        <v>18</v>
      </c>
      <c r="B35" s="5">
        <v>1</v>
      </c>
      <c r="C35" s="5">
        <v>3</v>
      </c>
      <c r="D35" s="10">
        <v>0.25</v>
      </c>
      <c r="E35" s="5">
        <v>0</v>
      </c>
      <c r="F35" s="5">
        <v>1</v>
      </c>
      <c r="G35" s="5">
        <v>0</v>
      </c>
      <c r="H35" s="5">
        <v>0</v>
      </c>
      <c r="I35" s="5">
        <v>2</v>
      </c>
      <c r="J35" s="8">
        <v>0.32290719453189687</v>
      </c>
      <c r="K35" s="8">
        <v>0.67709280546810313</v>
      </c>
    </row>
    <row r="36" spans="1:11" x14ac:dyDescent="0.3">
      <c r="A36" s="5" t="s">
        <v>18</v>
      </c>
      <c r="B36" s="5">
        <v>2</v>
      </c>
      <c r="C36" s="5">
        <v>3</v>
      </c>
      <c r="D36" s="10">
        <v>0.25</v>
      </c>
      <c r="E36" s="5">
        <v>1</v>
      </c>
      <c r="F36" s="5">
        <v>0</v>
      </c>
      <c r="G36" s="5">
        <v>0</v>
      </c>
      <c r="H36" s="5">
        <v>1</v>
      </c>
      <c r="I36" s="5">
        <v>1</v>
      </c>
      <c r="J36" s="8">
        <v>0.42399226988701388</v>
      </c>
      <c r="K36" s="8">
        <v>0.57600773011298612</v>
      </c>
    </row>
    <row r="37" spans="1:11" x14ac:dyDescent="0.3">
      <c r="A37" s="5" t="s">
        <v>18</v>
      </c>
      <c r="B37" s="5">
        <v>3</v>
      </c>
      <c r="C37" s="5">
        <v>3</v>
      </c>
      <c r="D37" s="10">
        <v>0.25</v>
      </c>
      <c r="E37" s="5">
        <v>1</v>
      </c>
      <c r="F37" s="5">
        <v>0</v>
      </c>
      <c r="G37" s="5">
        <v>0</v>
      </c>
      <c r="H37" s="5">
        <v>1</v>
      </c>
      <c r="I37" s="5">
        <v>1</v>
      </c>
      <c r="J37" s="8">
        <v>0.44864386168333259</v>
      </c>
      <c r="K37" s="8">
        <v>0.55135613831666741</v>
      </c>
    </row>
    <row r="38" spans="1:11" x14ac:dyDescent="0.3">
      <c r="A38" s="5" t="s">
        <v>18</v>
      </c>
      <c r="B38" s="5">
        <v>4</v>
      </c>
      <c r="C38" s="5">
        <v>5</v>
      </c>
      <c r="D38" s="10">
        <v>0.16666666666666666</v>
      </c>
      <c r="E38" s="5">
        <v>2</v>
      </c>
      <c r="F38" s="5">
        <v>0</v>
      </c>
      <c r="G38" s="5">
        <v>1</v>
      </c>
      <c r="H38" s="5">
        <v>0</v>
      </c>
      <c r="I38" s="5">
        <v>2</v>
      </c>
      <c r="J38" s="8">
        <v>0.51644625503385555</v>
      </c>
      <c r="K38" s="8">
        <v>0.48355374496614445</v>
      </c>
    </row>
    <row r="39" spans="1:11" x14ac:dyDescent="0.3">
      <c r="A39" s="5" t="s">
        <v>19</v>
      </c>
      <c r="B39" s="5">
        <v>1</v>
      </c>
      <c r="C39" s="5">
        <v>2</v>
      </c>
      <c r="D39" s="11">
        <v>0.33300000000000002</v>
      </c>
      <c r="E39" s="5">
        <v>1</v>
      </c>
      <c r="F39" s="5">
        <v>0</v>
      </c>
      <c r="G39" s="5">
        <v>1</v>
      </c>
      <c r="H39" s="5">
        <v>0</v>
      </c>
      <c r="I39" s="5">
        <v>0</v>
      </c>
      <c r="J39" s="8">
        <v>0.69424712397088428</v>
      </c>
      <c r="K39" s="8">
        <v>0.30575287602911572</v>
      </c>
    </row>
    <row r="40" spans="1:11" x14ac:dyDescent="0.3">
      <c r="A40" s="5" t="s">
        <v>20</v>
      </c>
      <c r="B40" s="5">
        <v>1</v>
      </c>
      <c r="C40" s="5">
        <v>2</v>
      </c>
      <c r="D40" s="11">
        <v>0.33300000000000002</v>
      </c>
      <c r="E40" s="5">
        <v>0</v>
      </c>
      <c r="F40" s="5">
        <v>0</v>
      </c>
      <c r="G40" s="5">
        <v>1</v>
      </c>
      <c r="H40" s="5">
        <v>0</v>
      </c>
      <c r="I40" s="5">
        <v>1</v>
      </c>
      <c r="J40" s="8">
        <v>0.32145761302111275</v>
      </c>
      <c r="K40" s="8">
        <v>0.67854238697888725</v>
      </c>
    </row>
    <row r="41" spans="1:11" x14ac:dyDescent="0.3">
      <c r="A41" s="5" t="s">
        <v>21</v>
      </c>
      <c r="B41" s="5">
        <v>1</v>
      </c>
      <c r="C41" s="5">
        <v>3</v>
      </c>
      <c r="D41" s="10">
        <v>0.25</v>
      </c>
      <c r="E41" s="5">
        <v>1</v>
      </c>
      <c r="F41" s="5">
        <v>0</v>
      </c>
      <c r="G41" s="5">
        <v>0</v>
      </c>
      <c r="H41" s="5">
        <v>1</v>
      </c>
      <c r="I41" s="5">
        <v>1</v>
      </c>
      <c r="J41" s="8">
        <v>0.43268280467538589</v>
      </c>
      <c r="K41" s="8">
        <v>0.56731719532461411</v>
      </c>
    </row>
    <row r="42" spans="1:11" x14ac:dyDescent="0.3">
      <c r="A42" s="5" t="s">
        <v>21</v>
      </c>
      <c r="B42" s="5">
        <v>2</v>
      </c>
      <c r="C42" s="5">
        <v>5</v>
      </c>
      <c r="D42" s="10">
        <v>0.16666666666666666</v>
      </c>
      <c r="E42" s="5">
        <v>2</v>
      </c>
      <c r="F42" s="5">
        <v>0</v>
      </c>
      <c r="G42" s="5">
        <v>1</v>
      </c>
      <c r="H42" s="5">
        <v>0</v>
      </c>
      <c r="I42" s="5">
        <v>2</v>
      </c>
      <c r="J42" s="8">
        <v>0.51683728508638227</v>
      </c>
      <c r="K42" s="8">
        <v>0.48316271491361773</v>
      </c>
    </row>
    <row r="43" spans="1:11" x14ac:dyDescent="0.3">
      <c r="A43" s="5" t="s">
        <v>21</v>
      </c>
      <c r="B43" s="5">
        <v>3</v>
      </c>
      <c r="C43" s="5">
        <v>5</v>
      </c>
      <c r="D43" s="10">
        <v>0.16666666666666666</v>
      </c>
      <c r="E43" s="5">
        <v>3</v>
      </c>
      <c r="F43" s="5">
        <v>0</v>
      </c>
      <c r="G43" s="5">
        <v>0</v>
      </c>
      <c r="H43" s="5">
        <v>0</v>
      </c>
      <c r="I43" s="5">
        <v>2</v>
      </c>
      <c r="J43" s="8">
        <v>0.58160528920480803</v>
      </c>
      <c r="K43" s="8">
        <v>0.41839471079519197</v>
      </c>
    </row>
    <row r="44" spans="1:11" x14ac:dyDescent="0.3">
      <c r="A44" s="5" t="s">
        <v>21</v>
      </c>
      <c r="B44" s="5">
        <v>4</v>
      </c>
      <c r="C44" s="5">
        <v>5</v>
      </c>
      <c r="D44" s="10">
        <v>0.16666666666666666</v>
      </c>
      <c r="E44" s="5">
        <v>3</v>
      </c>
      <c r="F44" s="5">
        <v>0</v>
      </c>
      <c r="G44" s="5">
        <v>1</v>
      </c>
      <c r="H44" s="5">
        <v>0</v>
      </c>
      <c r="I44" s="5">
        <v>1</v>
      </c>
      <c r="J44" s="8">
        <v>0.69613367757230915</v>
      </c>
      <c r="K44" s="8">
        <v>0.30386632242769085</v>
      </c>
    </row>
    <row r="45" spans="1:11" x14ac:dyDescent="0.3">
      <c r="A45" s="5" t="s">
        <v>22</v>
      </c>
      <c r="B45" s="5">
        <v>1</v>
      </c>
      <c r="C45" s="5">
        <v>3</v>
      </c>
      <c r="D45" s="10">
        <v>0.25</v>
      </c>
      <c r="E45" s="5">
        <v>1</v>
      </c>
      <c r="F45" s="5">
        <v>0</v>
      </c>
      <c r="G45" s="5">
        <v>0</v>
      </c>
      <c r="H45" s="5">
        <v>1</v>
      </c>
      <c r="I45" s="5">
        <v>1</v>
      </c>
      <c r="J45" s="8">
        <v>0.45488558637308635</v>
      </c>
      <c r="K45" s="8">
        <v>0.54511441362691371</v>
      </c>
    </row>
    <row r="46" spans="1:11" x14ac:dyDescent="0.3">
      <c r="A46" s="5" t="s">
        <v>22</v>
      </c>
      <c r="B46" s="5">
        <v>2</v>
      </c>
      <c r="C46" s="5">
        <v>3</v>
      </c>
      <c r="D46" s="10">
        <v>0.25</v>
      </c>
      <c r="E46" s="5">
        <v>1</v>
      </c>
      <c r="F46" s="5">
        <v>0</v>
      </c>
      <c r="G46" s="5">
        <v>0</v>
      </c>
      <c r="H46" s="5">
        <v>1</v>
      </c>
      <c r="I46" s="5">
        <v>1</v>
      </c>
      <c r="J46" s="8">
        <v>0.45120757200710992</v>
      </c>
      <c r="K46" s="8">
        <v>0.54879242799289008</v>
      </c>
    </row>
    <row r="47" spans="1:11" x14ac:dyDescent="0.3">
      <c r="A47" s="5" t="s">
        <v>22</v>
      </c>
      <c r="B47" s="5">
        <v>3</v>
      </c>
      <c r="C47" s="5">
        <v>3</v>
      </c>
      <c r="D47" s="10">
        <v>0.25</v>
      </c>
      <c r="E47" s="5">
        <v>1</v>
      </c>
      <c r="F47" s="5">
        <v>0</v>
      </c>
      <c r="G47" s="5">
        <v>0</v>
      </c>
      <c r="H47" s="5">
        <v>0</v>
      </c>
      <c r="I47" s="5">
        <v>2</v>
      </c>
      <c r="J47" s="8">
        <v>0.38374897023747917</v>
      </c>
      <c r="K47" s="8">
        <v>0.61625102976252077</v>
      </c>
    </row>
    <row r="48" spans="1:11" x14ac:dyDescent="0.3">
      <c r="A48" s="5" t="s">
        <v>23</v>
      </c>
      <c r="B48" s="5">
        <v>1</v>
      </c>
      <c r="C48" s="5">
        <v>4</v>
      </c>
      <c r="D48" s="10">
        <v>0.2</v>
      </c>
      <c r="E48" s="5">
        <v>2</v>
      </c>
      <c r="F48" s="5">
        <v>0</v>
      </c>
      <c r="G48" s="5">
        <v>0</v>
      </c>
      <c r="H48" s="5">
        <v>0</v>
      </c>
      <c r="I48" s="5">
        <v>2</v>
      </c>
      <c r="J48" s="8">
        <v>0.51003081611418599</v>
      </c>
      <c r="K48" s="8">
        <v>0.48996918388581401</v>
      </c>
    </row>
    <row r="49" spans="1:11" x14ac:dyDescent="0.3">
      <c r="A49" s="5" t="s">
        <v>24</v>
      </c>
      <c r="B49" s="5">
        <v>1</v>
      </c>
      <c r="C49" s="5">
        <v>4</v>
      </c>
      <c r="D49" s="10">
        <v>0.2</v>
      </c>
      <c r="E49" s="5">
        <v>1</v>
      </c>
      <c r="F49" s="5">
        <v>0</v>
      </c>
      <c r="G49" s="5">
        <v>1</v>
      </c>
      <c r="H49" s="5">
        <v>0</v>
      </c>
      <c r="I49" s="5">
        <v>2</v>
      </c>
      <c r="J49" s="8">
        <v>0.37219282178654622</v>
      </c>
      <c r="K49" s="8">
        <v>0.62780717821345378</v>
      </c>
    </row>
    <row r="50" spans="1:11" x14ac:dyDescent="0.3">
      <c r="A50" s="5" t="s">
        <v>25</v>
      </c>
      <c r="B50" s="5">
        <v>1</v>
      </c>
      <c r="C50" s="5">
        <v>3</v>
      </c>
      <c r="D50" s="10">
        <v>0.25</v>
      </c>
      <c r="E50" s="5">
        <v>1</v>
      </c>
      <c r="F50" s="5">
        <v>0</v>
      </c>
      <c r="G50" s="5">
        <v>0</v>
      </c>
      <c r="H50" s="5">
        <v>0</v>
      </c>
      <c r="I50" s="5">
        <v>2</v>
      </c>
      <c r="J50" s="8">
        <v>0.40332969193969986</v>
      </c>
      <c r="K50" s="8">
        <v>0.59667030806030019</v>
      </c>
    </row>
    <row r="51" spans="1:11" x14ac:dyDescent="0.3">
      <c r="A51" s="5" t="s">
        <v>25</v>
      </c>
      <c r="B51" s="5">
        <v>2</v>
      </c>
      <c r="C51" s="5">
        <v>3</v>
      </c>
      <c r="D51" s="10">
        <v>0.25</v>
      </c>
      <c r="E51" s="5">
        <v>0</v>
      </c>
      <c r="F51" s="5">
        <v>1</v>
      </c>
      <c r="G51" s="5">
        <v>0</v>
      </c>
      <c r="H51" s="5">
        <v>0</v>
      </c>
      <c r="I51" s="5">
        <v>2</v>
      </c>
      <c r="J51" s="8">
        <v>0.32914355208113155</v>
      </c>
      <c r="K51" s="8">
        <v>0.67085644791886845</v>
      </c>
    </row>
    <row r="52" spans="1:11" x14ac:dyDescent="0.3">
      <c r="A52" s="5" t="s">
        <v>26</v>
      </c>
      <c r="B52" s="5">
        <v>1</v>
      </c>
      <c r="C52" s="5">
        <v>3</v>
      </c>
      <c r="D52" s="10">
        <v>0.25</v>
      </c>
      <c r="E52" s="5">
        <v>1</v>
      </c>
      <c r="F52" s="5">
        <v>0</v>
      </c>
      <c r="G52" s="5">
        <v>0</v>
      </c>
      <c r="H52" s="5">
        <v>1</v>
      </c>
      <c r="I52" s="5">
        <v>1</v>
      </c>
      <c r="J52" s="8">
        <v>0.43669842599133296</v>
      </c>
      <c r="K52" s="8">
        <v>0.56330157400866709</v>
      </c>
    </row>
    <row r="53" spans="1:11" x14ac:dyDescent="0.3">
      <c r="A53" s="5" t="s">
        <v>26</v>
      </c>
      <c r="B53" s="5">
        <v>2</v>
      </c>
      <c r="C53" s="5">
        <v>3</v>
      </c>
      <c r="D53" s="10">
        <v>0.25</v>
      </c>
      <c r="E53" s="5">
        <v>1</v>
      </c>
      <c r="F53" s="5">
        <v>0</v>
      </c>
      <c r="G53" s="5">
        <v>0</v>
      </c>
      <c r="H53" s="5">
        <v>0</v>
      </c>
      <c r="I53" s="5">
        <v>2</v>
      </c>
      <c r="J53" s="8">
        <v>0.35312818263640094</v>
      </c>
      <c r="K53" s="8">
        <v>0.646871817363599</v>
      </c>
    </row>
    <row r="54" spans="1:11" x14ac:dyDescent="0.3">
      <c r="A54" s="5" t="s">
        <v>27</v>
      </c>
      <c r="B54" s="5">
        <v>1</v>
      </c>
      <c r="C54" s="5">
        <v>2</v>
      </c>
      <c r="D54" s="10">
        <v>0.33300000000000002</v>
      </c>
      <c r="E54" s="5">
        <v>1</v>
      </c>
      <c r="F54" s="5">
        <v>0</v>
      </c>
      <c r="G54" s="5">
        <v>0</v>
      </c>
      <c r="H54" s="5">
        <v>0</v>
      </c>
      <c r="I54" s="5">
        <v>1</v>
      </c>
      <c r="J54" s="8">
        <v>0.55889999999999995</v>
      </c>
      <c r="K54" s="8">
        <v>0.44109999999999999</v>
      </c>
    </row>
    <row r="55" spans="1:11" x14ac:dyDescent="0.3">
      <c r="A55" s="5" t="s">
        <v>28</v>
      </c>
      <c r="B55" s="5">
        <v>1</v>
      </c>
      <c r="C55" s="5">
        <v>5</v>
      </c>
      <c r="D55" s="10">
        <v>0.16666666666666666</v>
      </c>
      <c r="E55" s="5">
        <v>3</v>
      </c>
      <c r="F55" s="5">
        <v>0</v>
      </c>
      <c r="G55" s="5">
        <v>0</v>
      </c>
      <c r="H55" s="5">
        <v>1</v>
      </c>
      <c r="I55" s="5">
        <v>1</v>
      </c>
      <c r="J55" s="8">
        <v>0.59827063064929986</v>
      </c>
      <c r="K55" s="8">
        <v>0.40172936935070014</v>
      </c>
    </row>
    <row r="56" spans="1:11" x14ac:dyDescent="0.3">
      <c r="A56" s="5" t="s">
        <v>28</v>
      </c>
      <c r="B56" s="5">
        <v>2</v>
      </c>
      <c r="C56" s="5">
        <v>3</v>
      </c>
      <c r="D56" s="10">
        <v>0.25</v>
      </c>
      <c r="E56" s="5">
        <v>2</v>
      </c>
      <c r="F56" s="5">
        <v>0</v>
      </c>
      <c r="G56" s="5">
        <v>0</v>
      </c>
      <c r="H56" s="5">
        <v>0</v>
      </c>
      <c r="I56" s="5">
        <v>1</v>
      </c>
      <c r="J56" s="8">
        <v>0.63467695946829161</v>
      </c>
      <c r="K56" s="8">
        <v>0.36532304053170839</v>
      </c>
    </row>
    <row r="57" spans="1:11" x14ac:dyDescent="0.3">
      <c r="A57" s="5" t="s">
        <v>29</v>
      </c>
      <c r="B57" s="5">
        <v>1</v>
      </c>
      <c r="C57" s="5">
        <v>3</v>
      </c>
      <c r="D57" s="10">
        <v>0.25</v>
      </c>
      <c r="E57" s="5">
        <v>1</v>
      </c>
      <c r="F57" s="5">
        <v>1</v>
      </c>
      <c r="G57" s="5">
        <v>0</v>
      </c>
      <c r="H57" s="5">
        <v>0</v>
      </c>
      <c r="I57" s="5">
        <v>1</v>
      </c>
      <c r="J57" s="8">
        <v>0.57755585270419085</v>
      </c>
      <c r="K57" s="8">
        <v>0.42244414729580915</v>
      </c>
    </row>
    <row r="58" spans="1:11" x14ac:dyDescent="0.3">
      <c r="A58" s="5" t="s">
        <v>29</v>
      </c>
      <c r="B58" s="5">
        <v>2</v>
      </c>
      <c r="C58" s="5">
        <v>3</v>
      </c>
      <c r="D58" s="10">
        <v>0.25</v>
      </c>
      <c r="E58" s="5">
        <v>2</v>
      </c>
      <c r="F58" s="5">
        <v>0</v>
      </c>
      <c r="G58" s="5">
        <v>0</v>
      </c>
      <c r="H58" s="5">
        <v>0</v>
      </c>
      <c r="I58" s="5">
        <v>1</v>
      </c>
      <c r="J58" s="8">
        <v>0.58798973481107297</v>
      </c>
      <c r="K58" s="8">
        <v>0.41201026518892703</v>
      </c>
    </row>
    <row r="59" spans="1:11" x14ac:dyDescent="0.3">
      <c r="A59" s="5" t="s">
        <v>29</v>
      </c>
      <c r="B59" s="5">
        <v>3</v>
      </c>
      <c r="C59" s="5">
        <v>3</v>
      </c>
      <c r="D59" s="10">
        <v>0.25</v>
      </c>
      <c r="E59" s="5">
        <v>2</v>
      </c>
      <c r="F59" s="5">
        <v>0</v>
      </c>
      <c r="G59" s="5">
        <v>0</v>
      </c>
      <c r="H59" s="5">
        <v>0</v>
      </c>
      <c r="I59" s="5">
        <v>1</v>
      </c>
      <c r="J59" s="8">
        <v>0.62515954921702088</v>
      </c>
      <c r="K59" s="8">
        <v>0.37484045078297912</v>
      </c>
    </row>
    <row r="60" spans="1:11" x14ac:dyDescent="0.3">
      <c r="A60" s="5" t="s">
        <v>30</v>
      </c>
      <c r="B60" s="5">
        <v>1</v>
      </c>
      <c r="C60" s="5">
        <v>3</v>
      </c>
      <c r="D60" s="10">
        <v>0.25</v>
      </c>
      <c r="E60" s="5">
        <v>2</v>
      </c>
      <c r="F60" s="5">
        <v>0</v>
      </c>
      <c r="G60" s="5">
        <v>0</v>
      </c>
      <c r="H60" s="5">
        <v>0</v>
      </c>
      <c r="I60" s="5">
        <v>1</v>
      </c>
      <c r="J60" s="8">
        <v>0.64219752503746097</v>
      </c>
      <c r="K60" s="8">
        <v>0.35780247496253903</v>
      </c>
    </row>
    <row r="61" spans="1:11" x14ac:dyDescent="0.3">
      <c r="A61" s="5" t="s">
        <v>30</v>
      </c>
      <c r="B61" s="5">
        <v>2</v>
      </c>
      <c r="C61" s="5">
        <v>5</v>
      </c>
      <c r="D61" s="10">
        <v>0.16666666666666666</v>
      </c>
      <c r="E61" s="5">
        <v>2</v>
      </c>
      <c r="F61" s="5">
        <v>1</v>
      </c>
      <c r="G61" s="5">
        <v>0</v>
      </c>
      <c r="H61" s="5">
        <v>0</v>
      </c>
      <c r="I61" s="5">
        <v>2</v>
      </c>
      <c r="J61" s="8">
        <v>0.56113374289368756</v>
      </c>
      <c r="K61" s="8">
        <v>0.43886625710631244</v>
      </c>
    </row>
    <row r="62" spans="1:11" x14ac:dyDescent="0.3">
      <c r="A62" s="5" t="s">
        <v>30</v>
      </c>
      <c r="B62" s="5">
        <v>3</v>
      </c>
      <c r="C62" s="5">
        <v>3</v>
      </c>
      <c r="D62" s="10">
        <v>0.25</v>
      </c>
      <c r="E62" s="5">
        <v>1</v>
      </c>
      <c r="F62" s="5">
        <v>0</v>
      </c>
      <c r="G62" s="5">
        <v>0</v>
      </c>
      <c r="H62" s="5">
        <v>1</v>
      </c>
      <c r="I62" s="5">
        <v>1</v>
      </c>
      <c r="J62" s="8">
        <v>0.44461269142142207</v>
      </c>
      <c r="K62" s="8">
        <v>0.55538730857857788</v>
      </c>
    </row>
    <row r="63" spans="1:11" x14ac:dyDescent="0.3">
      <c r="A63" s="5" t="s">
        <v>30</v>
      </c>
      <c r="B63" s="5">
        <v>4</v>
      </c>
      <c r="C63" s="5">
        <v>3</v>
      </c>
      <c r="D63" s="10">
        <v>0.25</v>
      </c>
      <c r="E63" s="5">
        <v>1</v>
      </c>
      <c r="F63" s="5">
        <v>0</v>
      </c>
      <c r="G63" s="5">
        <v>0</v>
      </c>
      <c r="H63" s="5">
        <v>1</v>
      </c>
      <c r="I63" s="5">
        <v>1</v>
      </c>
      <c r="J63" s="8">
        <v>0.44875316311262403</v>
      </c>
      <c r="K63" s="8">
        <v>0.55124683688737597</v>
      </c>
    </row>
    <row r="64" spans="1:11" x14ac:dyDescent="0.3">
      <c r="A64" s="5" t="s">
        <v>31</v>
      </c>
      <c r="B64" s="5">
        <v>1</v>
      </c>
      <c r="C64" s="5">
        <v>5</v>
      </c>
      <c r="D64" s="10">
        <v>0.16666666666666666</v>
      </c>
      <c r="E64" s="5">
        <v>2</v>
      </c>
      <c r="F64" s="5">
        <v>1</v>
      </c>
      <c r="G64" s="5">
        <v>0</v>
      </c>
      <c r="H64" s="5">
        <v>0</v>
      </c>
      <c r="I64" s="5">
        <v>2</v>
      </c>
      <c r="J64" s="12">
        <v>0.54277238007530715</v>
      </c>
      <c r="K64" s="12">
        <v>0.45722761992469285</v>
      </c>
    </row>
    <row r="65" spans="1:11" x14ac:dyDescent="0.3">
      <c r="A65" s="5" t="s">
        <v>31</v>
      </c>
      <c r="B65" s="5">
        <v>2</v>
      </c>
      <c r="C65" s="5">
        <v>3</v>
      </c>
      <c r="D65" s="10">
        <v>0.25</v>
      </c>
      <c r="E65" s="5">
        <v>1</v>
      </c>
      <c r="F65" s="5">
        <v>0</v>
      </c>
      <c r="G65" s="5">
        <v>1</v>
      </c>
      <c r="H65" s="5">
        <v>0</v>
      </c>
      <c r="I65" s="5">
        <v>1</v>
      </c>
      <c r="J65" s="12">
        <v>0.47684175468224943</v>
      </c>
      <c r="K65" s="12">
        <v>0.52315824531775057</v>
      </c>
    </row>
    <row r="66" spans="1:11" x14ac:dyDescent="0.3">
      <c r="A66" s="5" t="s">
        <v>32</v>
      </c>
      <c r="B66" s="5">
        <v>1</v>
      </c>
      <c r="C66" s="5">
        <v>4</v>
      </c>
      <c r="D66" s="10">
        <v>0.2</v>
      </c>
      <c r="E66" s="5">
        <v>1</v>
      </c>
      <c r="F66" s="5">
        <v>0</v>
      </c>
      <c r="G66" s="5">
        <v>1</v>
      </c>
      <c r="H66" s="5">
        <v>0</v>
      </c>
      <c r="I66" s="5">
        <v>2</v>
      </c>
      <c r="J66" s="8">
        <v>0.42359934854890691</v>
      </c>
      <c r="K66" s="8">
        <v>0.57640065145109309</v>
      </c>
    </row>
    <row r="67" spans="1:11" x14ac:dyDescent="0.3">
      <c r="A67" s="5" t="s">
        <v>33</v>
      </c>
      <c r="B67" s="5">
        <v>1</v>
      </c>
      <c r="C67" s="5">
        <v>5</v>
      </c>
      <c r="D67" s="10">
        <v>0.16666666666666666</v>
      </c>
      <c r="E67" s="5">
        <v>2</v>
      </c>
      <c r="F67" s="5">
        <v>0</v>
      </c>
      <c r="G67" s="5">
        <v>0</v>
      </c>
      <c r="H67" s="5">
        <v>1</v>
      </c>
      <c r="I67" s="5">
        <v>2</v>
      </c>
      <c r="J67" s="8">
        <v>0.43342221984119039</v>
      </c>
      <c r="K67" s="8">
        <v>0.56657778015880966</v>
      </c>
    </row>
    <row r="68" spans="1:11" x14ac:dyDescent="0.3">
      <c r="A68" s="5" t="s">
        <v>33</v>
      </c>
      <c r="B68" s="5">
        <v>2</v>
      </c>
      <c r="C68" s="5">
        <v>3</v>
      </c>
      <c r="D68" s="10">
        <v>0.25</v>
      </c>
      <c r="E68" s="5">
        <v>1</v>
      </c>
      <c r="F68" s="5">
        <v>0</v>
      </c>
      <c r="G68" s="5">
        <v>0</v>
      </c>
      <c r="H68" s="5">
        <v>1</v>
      </c>
      <c r="I68" s="5">
        <v>1</v>
      </c>
      <c r="J68" s="8">
        <v>0.43578857183303676</v>
      </c>
      <c r="K68" s="8">
        <v>0.56421142816696324</v>
      </c>
    </row>
    <row r="69" spans="1:11" x14ac:dyDescent="0.3">
      <c r="A69" s="5" t="s">
        <v>34</v>
      </c>
      <c r="B69" s="5" t="s">
        <v>61</v>
      </c>
      <c r="C69" s="5">
        <v>1</v>
      </c>
      <c r="D69" s="10">
        <v>0.5</v>
      </c>
      <c r="E69" s="5">
        <v>0</v>
      </c>
      <c r="F69" s="5">
        <v>0</v>
      </c>
      <c r="G69" s="5">
        <v>0</v>
      </c>
      <c r="H69" s="5">
        <v>0</v>
      </c>
      <c r="I69" s="5">
        <v>1</v>
      </c>
      <c r="J69" s="8">
        <v>0.41199999999999998</v>
      </c>
      <c r="K69" s="8">
        <v>0.58799999999999997</v>
      </c>
    </row>
    <row r="70" spans="1:11" x14ac:dyDescent="0.3">
      <c r="A70" s="5" t="s">
        <v>35</v>
      </c>
      <c r="B70" s="5">
        <v>1</v>
      </c>
      <c r="C70" s="5">
        <v>3</v>
      </c>
      <c r="D70" s="10">
        <v>0.25</v>
      </c>
      <c r="E70" s="5">
        <v>1</v>
      </c>
      <c r="F70" s="5">
        <v>0</v>
      </c>
      <c r="G70" s="5">
        <v>0</v>
      </c>
      <c r="H70" s="5">
        <v>0</v>
      </c>
      <c r="I70" s="5">
        <v>2</v>
      </c>
      <c r="J70" s="8">
        <v>0.37345253942314499</v>
      </c>
      <c r="K70" s="8">
        <v>0.62654746057685506</v>
      </c>
    </row>
    <row r="71" spans="1:11" x14ac:dyDescent="0.3">
      <c r="A71" s="5" t="s">
        <v>36</v>
      </c>
      <c r="B71" s="5">
        <v>1</v>
      </c>
      <c r="C71" s="5">
        <v>4</v>
      </c>
      <c r="D71" s="10">
        <v>0.2</v>
      </c>
      <c r="E71" s="5">
        <v>2</v>
      </c>
      <c r="F71" s="5">
        <v>0</v>
      </c>
      <c r="G71" s="5">
        <v>0</v>
      </c>
      <c r="H71" s="5">
        <v>0</v>
      </c>
      <c r="I71" s="5">
        <v>2</v>
      </c>
      <c r="J71" s="8">
        <v>0.51409995929402785</v>
      </c>
      <c r="K71" s="8">
        <v>0.48590004070597215</v>
      </c>
    </row>
    <row r="72" spans="1:11" x14ac:dyDescent="0.3">
      <c r="A72" s="5" t="s">
        <v>37</v>
      </c>
      <c r="B72" s="5">
        <v>1</v>
      </c>
      <c r="C72" s="5">
        <v>2</v>
      </c>
      <c r="D72" s="10">
        <v>0.33300000000000002</v>
      </c>
      <c r="E72" s="5">
        <v>1</v>
      </c>
      <c r="F72" s="5">
        <v>0</v>
      </c>
      <c r="G72" s="5">
        <v>0</v>
      </c>
      <c r="H72" s="5">
        <v>0</v>
      </c>
      <c r="I72" s="5">
        <v>1</v>
      </c>
      <c r="J72" s="8">
        <v>0.49233751978258095</v>
      </c>
      <c r="K72" s="8">
        <v>0.507662480217419</v>
      </c>
    </row>
    <row r="73" spans="1:11" x14ac:dyDescent="0.3">
      <c r="A73" s="5" t="s">
        <v>38</v>
      </c>
      <c r="B73" s="5">
        <v>1</v>
      </c>
      <c r="C73" s="5">
        <v>3</v>
      </c>
      <c r="D73" s="10">
        <v>0.25</v>
      </c>
      <c r="E73" s="5">
        <v>1</v>
      </c>
      <c r="F73" s="5">
        <v>1</v>
      </c>
      <c r="G73" s="5">
        <v>0</v>
      </c>
      <c r="H73" s="5">
        <v>0</v>
      </c>
      <c r="I73" s="5">
        <v>1</v>
      </c>
      <c r="J73" s="8">
        <v>0.55354299629810055</v>
      </c>
      <c r="K73" s="8">
        <v>0.44645700370189945</v>
      </c>
    </row>
    <row r="74" spans="1:11" x14ac:dyDescent="0.3">
      <c r="A74" s="5" t="s">
        <v>38</v>
      </c>
      <c r="B74" s="5">
        <v>2</v>
      </c>
      <c r="C74" s="5">
        <v>3</v>
      </c>
      <c r="D74" s="10">
        <v>0.25</v>
      </c>
      <c r="E74" s="5">
        <v>1</v>
      </c>
      <c r="F74" s="5">
        <v>0</v>
      </c>
      <c r="G74" s="5">
        <v>1</v>
      </c>
      <c r="H74" s="5">
        <v>0</v>
      </c>
      <c r="I74" s="5">
        <v>1</v>
      </c>
      <c r="J74" s="8">
        <v>0.50600019095483673</v>
      </c>
      <c r="K74" s="8">
        <v>0.49399980904516327</v>
      </c>
    </row>
    <row r="75" spans="1:11" x14ac:dyDescent="0.3">
      <c r="A75" s="5" t="s">
        <v>38</v>
      </c>
      <c r="B75" s="5">
        <v>3</v>
      </c>
      <c r="C75" s="5">
        <v>3</v>
      </c>
      <c r="D75" s="10">
        <v>0.25</v>
      </c>
      <c r="E75" s="5">
        <v>2</v>
      </c>
      <c r="F75" s="5">
        <v>0</v>
      </c>
      <c r="G75" s="5">
        <v>1</v>
      </c>
      <c r="H75" s="5">
        <v>0</v>
      </c>
      <c r="I75" s="5">
        <v>0</v>
      </c>
      <c r="J75" s="8">
        <v>0.74339519588131364</v>
      </c>
      <c r="K75" s="8">
        <v>0.25660480411868636</v>
      </c>
    </row>
    <row r="76" spans="1:11" x14ac:dyDescent="0.3">
      <c r="A76" s="5" t="s">
        <v>38</v>
      </c>
      <c r="B76" s="5">
        <v>4</v>
      </c>
      <c r="C76" s="5">
        <v>3</v>
      </c>
      <c r="D76" s="10">
        <v>0.25</v>
      </c>
      <c r="E76" s="5">
        <v>1</v>
      </c>
      <c r="F76" s="5">
        <v>0</v>
      </c>
      <c r="G76" s="5">
        <v>1</v>
      </c>
      <c r="H76" s="5">
        <v>0</v>
      </c>
      <c r="I76" s="5">
        <v>1</v>
      </c>
      <c r="J76" s="8">
        <v>0.51486362248604656</v>
      </c>
      <c r="K76" s="8">
        <v>0.48513637751395344</v>
      </c>
    </row>
    <row r="77" spans="1:11" x14ac:dyDescent="0.3">
      <c r="A77" s="5" t="s">
        <v>39</v>
      </c>
      <c r="B77" s="5">
        <v>1</v>
      </c>
      <c r="C77" s="5">
        <v>3</v>
      </c>
      <c r="D77" s="10">
        <v>0.25</v>
      </c>
      <c r="E77" s="5">
        <v>1</v>
      </c>
      <c r="F77" s="5">
        <v>1</v>
      </c>
      <c r="G77" s="5">
        <v>0</v>
      </c>
      <c r="H77" s="5">
        <v>0</v>
      </c>
      <c r="I77" s="5">
        <v>1</v>
      </c>
      <c r="J77" s="8">
        <v>0.53129192455829466</v>
      </c>
      <c r="K77" s="8">
        <v>0.46870807544170534</v>
      </c>
    </row>
    <row r="78" spans="1:11" x14ac:dyDescent="0.3">
      <c r="A78" s="5" t="s">
        <v>40</v>
      </c>
      <c r="B78" s="5">
        <v>1</v>
      </c>
      <c r="C78" s="5">
        <v>5</v>
      </c>
      <c r="D78" s="10">
        <v>0.16666666666666666</v>
      </c>
      <c r="E78" s="5">
        <v>3</v>
      </c>
      <c r="F78" s="5">
        <v>1</v>
      </c>
      <c r="G78" s="5">
        <v>0</v>
      </c>
      <c r="H78" s="5">
        <v>0</v>
      </c>
      <c r="I78" s="5">
        <v>1</v>
      </c>
      <c r="J78" s="8">
        <v>0.74113722375899116</v>
      </c>
      <c r="K78" s="8">
        <v>0.25886277624100884</v>
      </c>
    </row>
    <row r="79" spans="1:11" x14ac:dyDescent="0.3">
      <c r="A79" s="5" t="s">
        <v>40</v>
      </c>
      <c r="B79" s="5">
        <v>2</v>
      </c>
      <c r="C79" s="5">
        <v>5</v>
      </c>
      <c r="D79" s="10">
        <v>0.16666666666666666</v>
      </c>
      <c r="E79" s="5">
        <v>3</v>
      </c>
      <c r="F79" s="5">
        <v>0</v>
      </c>
      <c r="G79" s="5">
        <v>1</v>
      </c>
      <c r="H79" s="5">
        <v>0</v>
      </c>
      <c r="I79" s="5">
        <v>1</v>
      </c>
      <c r="J79" s="8">
        <v>0.63753411388679626</v>
      </c>
      <c r="K79" s="8">
        <v>0.36246588611320374</v>
      </c>
    </row>
    <row r="80" spans="1:11" x14ac:dyDescent="0.3">
      <c r="A80" s="5" t="s">
        <v>40</v>
      </c>
      <c r="B80" s="5">
        <v>3</v>
      </c>
      <c r="C80" s="5">
        <v>5</v>
      </c>
      <c r="D80" s="10">
        <v>0.16666666666666666</v>
      </c>
      <c r="E80" s="5">
        <v>3</v>
      </c>
      <c r="F80" s="5">
        <v>1</v>
      </c>
      <c r="G80" s="5">
        <v>0</v>
      </c>
      <c r="H80" s="5">
        <v>0</v>
      </c>
      <c r="I80" s="5">
        <v>1</v>
      </c>
      <c r="J80" s="8">
        <v>0.73687546634596413</v>
      </c>
      <c r="K80" s="8">
        <v>0.26312453365403587</v>
      </c>
    </row>
    <row r="81" spans="1:11" x14ac:dyDescent="0.3">
      <c r="A81" s="5" t="s">
        <v>40</v>
      </c>
      <c r="B81" s="5">
        <v>4</v>
      </c>
      <c r="C81" s="5">
        <v>3</v>
      </c>
      <c r="D81" s="10">
        <v>0.25</v>
      </c>
      <c r="E81" s="5">
        <v>2</v>
      </c>
      <c r="F81" s="5">
        <v>0</v>
      </c>
      <c r="G81" s="5">
        <v>0</v>
      </c>
      <c r="H81" s="5">
        <v>0</v>
      </c>
      <c r="I81" s="5">
        <v>1</v>
      </c>
      <c r="J81" s="8">
        <v>0.59020111152474086</v>
      </c>
      <c r="K81" s="8">
        <v>0.40979888847525914</v>
      </c>
    </row>
    <row r="82" spans="1:11" x14ac:dyDescent="0.3">
      <c r="A82" s="5" t="s">
        <v>40</v>
      </c>
      <c r="B82" s="5">
        <v>5</v>
      </c>
      <c r="C82" s="5">
        <v>3</v>
      </c>
      <c r="D82" s="10">
        <v>0.25</v>
      </c>
      <c r="E82" s="5">
        <v>1</v>
      </c>
      <c r="F82" s="5">
        <v>1</v>
      </c>
      <c r="G82" s="5">
        <v>0</v>
      </c>
      <c r="H82" s="5">
        <v>0</v>
      </c>
      <c r="I82" s="5">
        <v>1</v>
      </c>
      <c r="J82" s="8">
        <v>0.53692130068779553</v>
      </c>
      <c r="K82" s="8">
        <v>0.46307869931220447</v>
      </c>
    </row>
    <row r="83" spans="1:11" x14ac:dyDescent="0.3">
      <c r="A83" s="5" t="s">
        <v>40</v>
      </c>
      <c r="B83" s="5">
        <v>6</v>
      </c>
      <c r="C83" s="5">
        <v>3</v>
      </c>
      <c r="D83" s="10">
        <v>0.25</v>
      </c>
      <c r="E83" s="5">
        <v>1</v>
      </c>
      <c r="F83" s="5">
        <v>0</v>
      </c>
      <c r="G83" s="5">
        <v>1</v>
      </c>
      <c r="H83" s="5">
        <v>0</v>
      </c>
      <c r="I83" s="5">
        <v>1</v>
      </c>
      <c r="J83" s="8">
        <v>0.50614967230682395</v>
      </c>
      <c r="K83" s="8">
        <v>0.49385032769317605</v>
      </c>
    </row>
    <row r="84" spans="1:11" x14ac:dyDescent="0.3">
      <c r="A84" s="5" t="s">
        <v>40</v>
      </c>
      <c r="B84" s="5">
        <v>7</v>
      </c>
      <c r="C84" s="5">
        <v>3</v>
      </c>
      <c r="D84" s="10">
        <v>0.25</v>
      </c>
      <c r="E84" s="5">
        <v>1</v>
      </c>
      <c r="F84" s="5">
        <v>1</v>
      </c>
      <c r="G84" s="5">
        <v>0</v>
      </c>
      <c r="H84" s="5">
        <v>0</v>
      </c>
      <c r="I84" s="5">
        <v>1</v>
      </c>
      <c r="J84" s="8">
        <v>0.53925053991159622</v>
      </c>
      <c r="K84" s="8">
        <v>0.46074946008840378</v>
      </c>
    </row>
    <row r="85" spans="1:11" x14ac:dyDescent="0.3">
      <c r="A85" s="5" t="s">
        <v>41</v>
      </c>
      <c r="B85" s="5">
        <v>1</v>
      </c>
      <c r="C85" s="5">
        <v>5</v>
      </c>
      <c r="D85" s="10">
        <v>0.16666666666666666</v>
      </c>
      <c r="E85" s="5">
        <v>2</v>
      </c>
      <c r="F85" s="5">
        <v>0</v>
      </c>
      <c r="G85" s="5">
        <v>0</v>
      </c>
      <c r="H85" s="5">
        <v>1</v>
      </c>
      <c r="I85" s="5">
        <v>2</v>
      </c>
      <c r="J85" s="8">
        <v>0.4600880819831718</v>
      </c>
      <c r="K85" s="8">
        <v>0.53991191801682814</v>
      </c>
    </row>
    <row r="86" spans="1:11" x14ac:dyDescent="0.3">
      <c r="A86" s="5" t="s">
        <v>41</v>
      </c>
      <c r="B86" s="5">
        <v>2</v>
      </c>
      <c r="C86" s="5">
        <v>5</v>
      </c>
      <c r="D86" s="10">
        <v>0.16666666666666666</v>
      </c>
      <c r="E86" s="5">
        <v>2</v>
      </c>
      <c r="F86" s="5">
        <v>0</v>
      </c>
      <c r="G86" s="5">
        <v>0</v>
      </c>
      <c r="H86" s="5">
        <v>1</v>
      </c>
      <c r="I86" s="5">
        <v>2</v>
      </c>
      <c r="J86" s="8">
        <v>0.45990272536675197</v>
      </c>
      <c r="K86" s="8">
        <v>0.54009727463324797</v>
      </c>
    </row>
    <row r="87" spans="1:11" x14ac:dyDescent="0.3">
      <c r="A87" s="5" t="s">
        <v>41</v>
      </c>
      <c r="B87" s="5">
        <v>3</v>
      </c>
      <c r="C87" s="5">
        <v>3</v>
      </c>
      <c r="D87" s="10">
        <v>0.25</v>
      </c>
      <c r="E87" s="5">
        <v>1</v>
      </c>
      <c r="F87" s="5">
        <v>0</v>
      </c>
      <c r="G87" s="5">
        <v>1</v>
      </c>
      <c r="H87" s="5">
        <v>0</v>
      </c>
      <c r="I87" s="5">
        <v>1</v>
      </c>
      <c r="J87" s="8">
        <v>0.50507366369689155</v>
      </c>
      <c r="K87" s="8">
        <v>0.49492633630310845</v>
      </c>
    </row>
    <row r="88" spans="1:11" x14ac:dyDescent="0.3">
      <c r="A88" s="5" t="s">
        <v>42</v>
      </c>
      <c r="B88" s="5" t="s">
        <v>61</v>
      </c>
      <c r="C88" s="5">
        <v>1</v>
      </c>
      <c r="D88" s="10">
        <v>0.5</v>
      </c>
      <c r="E88" s="5">
        <v>0</v>
      </c>
      <c r="F88" s="5">
        <v>0</v>
      </c>
      <c r="G88" s="5">
        <v>0</v>
      </c>
      <c r="H88" s="5">
        <v>0</v>
      </c>
      <c r="I88" s="5">
        <v>1</v>
      </c>
      <c r="J88" s="8">
        <v>0.38200000000000001</v>
      </c>
      <c r="K88" s="8">
        <v>0.61799999999999999</v>
      </c>
    </row>
    <row r="89" spans="1:11" x14ac:dyDescent="0.3">
      <c r="A89" s="5" t="s">
        <v>43</v>
      </c>
      <c r="B89" s="5">
        <v>1</v>
      </c>
      <c r="C89" s="5">
        <v>3</v>
      </c>
      <c r="D89" s="10">
        <v>0.25</v>
      </c>
      <c r="E89" s="5">
        <v>1</v>
      </c>
      <c r="F89" s="5">
        <v>0</v>
      </c>
      <c r="G89" s="5">
        <v>1</v>
      </c>
      <c r="H89" s="5">
        <v>0</v>
      </c>
      <c r="I89" s="5">
        <v>1</v>
      </c>
      <c r="J89" s="8">
        <v>0.49876934220145897</v>
      </c>
      <c r="K89" s="8">
        <v>0.50123065779854103</v>
      </c>
    </row>
    <row r="90" spans="1:11" x14ac:dyDescent="0.3">
      <c r="A90" s="5" t="s">
        <v>43</v>
      </c>
      <c r="B90" s="5">
        <v>2</v>
      </c>
      <c r="C90" s="5">
        <v>5</v>
      </c>
      <c r="D90" s="10">
        <v>0.16666666666666666</v>
      </c>
      <c r="E90" s="5">
        <v>2</v>
      </c>
      <c r="F90" s="5">
        <v>1</v>
      </c>
      <c r="G90" s="5">
        <v>0</v>
      </c>
      <c r="H90" s="5">
        <v>0</v>
      </c>
      <c r="I90" s="5">
        <v>2</v>
      </c>
      <c r="J90" s="8">
        <v>0.55633691289540399</v>
      </c>
      <c r="K90" s="8">
        <v>0.44366308710459601</v>
      </c>
    </row>
    <row r="91" spans="1:11" x14ac:dyDescent="0.3">
      <c r="A91" s="5" t="s">
        <v>43</v>
      </c>
      <c r="B91" s="5">
        <v>3</v>
      </c>
      <c r="C91" s="5">
        <v>3</v>
      </c>
      <c r="D91" s="10">
        <v>0.25</v>
      </c>
      <c r="E91" s="5">
        <v>1</v>
      </c>
      <c r="F91" s="5">
        <v>0</v>
      </c>
      <c r="G91" s="5">
        <v>1</v>
      </c>
      <c r="H91" s="5">
        <v>0</v>
      </c>
      <c r="I91" s="5">
        <v>1</v>
      </c>
      <c r="J91" s="8">
        <v>0.50043811744027134</v>
      </c>
      <c r="K91" s="8">
        <v>0.49956188255972866</v>
      </c>
    </row>
    <row r="92" spans="1:11" x14ac:dyDescent="0.3">
      <c r="A92" s="5" t="s">
        <v>43</v>
      </c>
      <c r="B92" s="5">
        <v>4</v>
      </c>
      <c r="C92" s="5">
        <v>5</v>
      </c>
      <c r="D92" s="10">
        <v>0.16666666666666666</v>
      </c>
      <c r="E92" s="5">
        <v>2</v>
      </c>
      <c r="F92" s="5">
        <v>0</v>
      </c>
      <c r="G92" s="5">
        <v>0</v>
      </c>
      <c r="H92" s="5">
        <v>1</v>
      </c>
      <c r="I92" s="5">
        <v>2</v>
      </c>
      <c r="J92" s="8">
        <v>0.43134056843086166</v>
      </c>
      <c r="K92" s="8">
        <v>0.56865943156913834</v>
      </c>
    </row>
    <row r="93" spans="1:11" x14ac:dyDescent="0.3">
      <c r="A93" s="5" t="s">
        <v>44</v>
      </c>
      <c r="B93" s="5">
        <v>1</v>
      </c>
      <c r="C93" s="5">
        <v>5</v>
      </c>
      <c r="D93" s="10">
        <v>0.16666666666666666</v>
      </c>
      <c r="E93" s="5">
        <v>1</v>
      </c>
      <c r="F93" s="5">
        <v>0</v>
      </c>
      <c r="G93" s="5">
        <v>1</v>
      </c>
      <c r="H93" s="5">
        <v>0</v>
      </c>
      <c r="I93" s="5">
        <v>3</v>
      </c>
      <c r="J93" s="8">
        <v>0.31306766491468846</v>
      </c>
      <c r="K93" s="8">
        <v>0.6869323350853116</v>
      </c>
    </row>
    <row r="94" spans="1:11" x14ac:dyDescent="0.3">
      <c r="A94" s="5" t="s">
        <v>45</v>
      </c>
      <c r="B94" s="5">
        <v>1</v>
      </c>
      <c r="C94" s="5">
        <v>5</v>
      </c>
      <c r="D94" s="10">
        <v>0.16666666666666666</v>
      </c>
      <c r="E94" s="5">
        <v>2</v>
      </c>
      <c r="F94" s="5">
        <v>1</v>
      </c>
      <c r="G94" s="5">
        <v>0</v>
      </c>
      <c r="H94" s="5">
        <v>0</v>
      </c>
      <c r="I94" s="5">
        <v>2</v>
      </c>
      <c r="J94" s="8">
        <v>0.54145396854341976</v>
      </c>
      <c r="K94" s="8">
        <v>0.45854603145658024</v>
      </c>
    </row>
    <row r="95" spans="1:11" x14ac:dyDescent="0.3">
      <c r="A95" s="5" t="s">
        <v>46</v>
      </c>
      <c r="B95" s="5">
        <v>1</v>
      </c>
      <c r="C95" s="5">
        <v>5</v>
      </c>
      <c r="D95" s="10">
        <v>0.16666666666666666</v>
      </c>
      <c r="E95" s="5">
        <v>3</v>
      </c>
      <c r="F95" s="5">
        <v>0</v>
      </c>
      <c r="G95" s="5">
        <v>1</v>
      </c>
      <c r="H95" s="5">
        <v>0</v>
      </c>
      <c r="I95" s="5">
        <v>1</v>
      </c>
      <c r="J95" s="8">
        <v>0.65456448132577993</v>
      </c>
      <c r="K95" s="8">
        <v>0.34543551867422007</v>
      </c>
    </row>
    <row r="96" spans="1:11" x14ac:dyDescent="0.3">
      <c r="A96" s="5" t="s">
        <v>46</v>
      </c>
      <c r="B96" s="5">
        <v>2</v>
      </c>
      <c r="C96" s="5">
        <v>5</v>
      </c>
      <c r="D96" s="10">
        <v>0.16666666666666666</v>
      </c>
      <c r="E96" s="5">
        <v>2</v>
      </c>
      <c r="F96" s="5">
        <v>0</v>
      </c>
      <c r="G96" s="5">
        <v>1</v>
      </c>
      <c r="H96" s="5">
        <v>0</v>
      </c>
      <c r="I96" s="5">
        <v>2</v>
      </c>
      <c r="J96" s="8">
        <v>0.47407148866924936</v>
      </c>
      <c r="K96" s="8">
        <v>0.52592851133075058</v>
      </c>
    </row>
    <row r="97" spans="1:11" x14ac:dyDescent="0.3">
      <c r="A97" s="5" t="s">
        <v>46</v>
      </c>
      <c r="B97" s="5">
        <v>3</v>
      </c>
      <c r="C97" s="5">
        <v>3</v>
      </c>
      <c r="D97" s="10">
        <v>0.25</v>
      </c>
      <c r="E97" s="5">
        <v>1</v>
      </c>
      <c r="F97" s="5">
        <v>0</v>
      </c>
      <c r="G97" s="5">
        <v>0</v>
      </c>
      <c r="H97" s="5">
        <v>0</v>
      </c>
      <c r="I97" s="5">
        <v>2</v>
      </c>
      <c r="J97" s="8">
        <v>0.39818615020986009</v>
      </c>
      <c r="K97" s="8">
        <v>0.60181384979013997</v>
      </c>
    </row>
    <row r="98" spans="1:11" x14ac:dyDescent="0.3">
      <c r="A98" s="5" t="s">
        <v>46</v>
      </c>
      <c r="B98" s="5">
        <v>4</v>
      </c>
      <c r="C98" s="5">
        <v>5</v>
      </c>
      <c r="D98" s="10">
        <v>0.16666666666666666</v>
      </c>
      <c r="E98" s="5">
        <v>2</v>
      </c>
      <c r="F98" s="5">
        <v>0</v>
      </c>
      <c r="G98" s="5">
        <v>0</v>
      </c>
      <c r="H98" s="5">
        <v>1</v>
      </c>
      <c r="I98" s="5">
        <v>2</v>
      </c>
      <c r="J98" s="8">
        <v>0.44547528941059755</v>
      </c>
      <c r="K98" s="8">
        <v>0.55452471058940245</v>
      </c>
    </row>
    <row r="99" spans="1:11" x14ac:dyDescent="0.3">
      <c r="A99" s="5" t="s">
        <v>47</v>
      </c>
      <c r="B99" s="5">
        <v>1</v>
      </c>
      <c r="C99" s="5">
        <v>2</v>
      </c>
      <c r="D99" s="10">
        <v>0.33333333333333331</v>
      </c>
      <c r="E99" s="5">
        <v>1</v>
      </c>
      <c r="F99" s="5">
        <v>0</v>
      </c>
      <c r="G99" s="5">
        <v>0</v>
      </c>
      <c r="H99" s="5">
        <v>1</v>
      </c>
      <c r="I99" s="5">
        <v>0</v>
      </c>
      <c r="J99" s="8">
        <v>0.61829536704503063</v>
      </c>
      <c r="K99" s="8">
        <v>0.38170463295496937</v>
      </c>
    </row>
    <row r="100" spans="1:11" x14ac:dyDescent="0.3">
      <c r="A100" s="5" t="s">
        <v>48</v>
      </c>
      <c r="B100" s="5">
        <v>1</v>
      </c>
      <c r="C100" s="5">
        <v>4</v>
      </c>
      <c r="D100" s="10">
        <v>0.2</v>
      </c>
      <c r="E100" s="5">
        <v>1</v>
      </c>
      <c r="F100" s="5">
        <v>0</v>
      </c>
      <c r="G100" s="5">
        <v>1</v>
      </c>
      <c r="H100" s="5">
        <v>0</v>
      </c>
      <c r="I100" s="5">
        <v>2</v>
      </c>
      <c r="J100" s="8">
        <v>0.384256810704938</v>
      </c>
      <c r="K100" s="8">
        <v>0.615743189295062</v>
      </c>
    </row>
    <row r="101" spans="1:11" x14ac:dyDescent="0.3">
      <c r="A101" s="5" t="s">
        <v>48</v>
      </c>
      <c r="B101" s="5">
        <v>2</v>
      </c>
      <c r="C101" s="5">
        <v>3</v>
      </c>
      <c r="D101" s="10">
        <v>0.25</v>
      </c>
      <c r="E101" s="5">
        <v>1</v>
      </c>
      <c r="F101" s="5">
        <v>0</v>
      </c>
      <c r="G101" s="5">
        <v>1</v>
      </c>
      <c r="H101" s="5">
        <v>0</v>
      </c>
      <c r="I101" s="5">
        <v>1</v>
      </c>
      <c r="J101" s="8">
        <v>0.48528025160203003</v>
      </c>
      <c r="K101" s="8">
        <v>0.51471974839796997</v>
      </c>
    </row>
    <row r="102" spans="1:11" x14ac:dyDescent="0.3">
      <c r="A102" s="5" t="s">
        <v>49</v>
      </c>
      <c r="B102" s="5" t="s">
        <v>61</v>
      </c>
      <c r="C102" s="5">
        <v>1</v>
      </c>
      <c r="D102" s="10">
        <v>0.5</v>
      </c>
      <c r="E102" s="5">
        <v>0</v>
      </c>
      <c r="F102" s="5">
        <v>0</v>
      </c>
      <c r="G102" s="5">
        <v>0</v>
      </c>
      <c r="H102" s="5">
        <v>0</v>
      </c>
      <c r="I102" s="5">
        <v>1</v>
      </c>
      <c r="J102" s="8">
        <v>0.39100000000000001</v>
      </c>
      <c r="K102" s="8">
        <v>0.60899999999999999</v>
      </c>
    </row>
    <row r="103" spans="1:11" x14ac:dyDescent="0.3">
      <c r="A103" s="5" t="s">
        <v>50</v>
      </c>
      <c r="B103" s="5">
        <v>1</v>
      </c>
      <c r="C103" s="5">
        <v>5</v>
      </c>
      <c r="D103" s="10">
        <v>0.16666666666666666</v>
      </c>
      <c r="E103" s="5">
        <v>1</v>
      </c>
      <c r="F103" s="5">
        <v>0</v>
      </c>
      <c r="G103" s="5">
        <v>0</v>
      </c>
      <c r="H103" s="5">
        <v>1</v>
      </c>
      <c r="I103" s="5">
        <v>3</v>
      </c>
      <c r="J103" s="8">
        <v>0.29766897857649144</v>
      </c>
      <c r="K103" s="8">
        <v>0.70233102142350856</v>
      </c>
    </row>
    <row r="104" spans="1:11" x14ac:dyDescent="0.3">
      <c r="A104" s="5" t="s">
        <v>50</v>
      </c>
      <c r="B104" s="5">
        <v>2</v>
      </c>
      <c r="C104" s="5">
        <v>4</v>
      </c>
      <c r="D104" s="10">
        <v>0.2</v>
      </c>
      <c r="E104" s="5">
        <v>1</v>
      </c>
      <c r="F104" s="5">
        <v>1</v>
      </c>
      <c r="G104" s="5">
        <v>0</v>
      </c>
      <c r="H104" s="5">
        <v>0</v>
      </c>
      <c r="I104" s="5">
        <v>2</v>
      </c>
      <c r="J104" s="8">
        <v>0.47670150624841062</v>
      </c>
      <c r="K104" s="8">
        <v>0.52329849375158943</v>
      </c>
    </row>
    <row r="105" spans="1:11" x14ac:dyDescent="0.3">
      <c r="A105" s="5" t="s">
        <v>51</v>
      </c>
      <c r="B105" s="5">
        <v>1</v>
      </c>
      <c r="C105" s="5">
        <v>5</v>
      </c>
      <c r="D105" s="10">
        <v>0.16666666666666666</v>
      </c>
      <c r="E105" s="5">
        <v>1</v>
      </c>
      <c r="F105" s="5">
        <v>0</v>
      </c>
      <c r="G105" s="5">
        <v>0</v>
      </c>
      <c r="H105" s="5">
        <v>0</v>
      </c>
      <c r="I105" s="5">
        <v>4</v>
      </c>
      <c r="J105" s="13">
        <v>0.24831599773930813</v>
      </c>
      <c r="K105" s="13">
        <v>0.75168400226069187</v>
      </c>
    </row>
    <row r="106" spans="1:11" x14ac:dyDescent="0.3">
      <c r="A106" s="5" t="s">
        <v>51</v>
      </c>
      <c r="B106" s="5">
        <v>2</v>
      </c>
      <c r="C106" s="5">
        <v>5</v>
      </c>
      <c r="D106" s="10">
        <v>0.16666666666666666</v>
      </c>
      <c r="E106" s="5">
        <v>2</v>
      </c>
      <c r="F106" s="5">
        <v>1</v>
      </c>
      <c r="G106" s="5">
        <v>0</v>
      </c>
      <c r="H106" s="5">
        <v>0</v>
      </c>
      <c r="I106" s="5">
        <v>2</v>
      </c>
      <c r="J106" s="13">
        <v>0.57273706643015221</v>
      </c>
      <c r="K106" s="13">
        <v>0.42726293356984779</v>
      </c>
    </row>
    <row r="107" spans="1:11" x14ac:dyDescent="0.3">
      <c r="A107" s="5" t="s">
        <v>51</v>
      </c>
      <c r="B107" s="5">
        <v>3</v>
      </c>
      <c r="C107" s="5">
        <v>3</v>
      </c>
      <c r="D107" s="10">
        <v>0.25</v>
      </c>
      <c r="E107" s="5">
        <v>1</v>
      </c>
      <c r="F107" s="5">
        <v>0</v>
      </c>
      <c r="G107" s="5">
        <v>1</v>
      </c>
      <c r="H107" s="5">
        <v>0</v>
      </c>
      <c r="I107" s="5">
        <v>1</v>
      </c>
      <c r="J107" s="13">
        <v>0.48974105738284934</v>
      </c>
      <c r="K107" s="13">
        <v>0.51025894261715066</v>
      </c>
    </row>
    <row r="108" spans="1:11" x14ac:dyDescent="0.3">
      <c r="A108" s="5" t="s">
        <v>51</v>
      </c>
      <c r="B108" s="5">
        <v>4</v>
      </c>
      <c r="C108" s="5">
        <v>5</v>
      </c>
      <c r="D108" s="10">
        <v>0.16666666666666666</v>
      </c>
      <c r="E108" s="5">
        <v>1</v>
      </c>
      <c r="F108" s="5">
        <v>1</v>
      </c>
      <c r="G108" s="5">
        <v>0</v>
      </c>
      <c r="H108" s="5">
        <v>0</v>
      </c>
      <c r="I108" s="5">
        <v>3</v>
      </c>
      <c r="J108" s="13">
        <v>0.37255195155953208</v>
      </c>
      <c r="K108" s="13">
        <v>0.62744804844046786</v>
      </c>
    </row>
    <row r="109" spans="1:11" x14ac:dyDescent="0.3">
      <c r="A109" s="5" t="s">
        <v>51</v>
      </c>
      <c r="B109" s="5">
        <v>5</v>
      </c>
      <c r="C109" s="5">
        <v>5</v>
      </c>
      <c r="D109" s="10">
        <v>0.16666666666666666</v>
      </c>
      <c r="E109" s="5">
        <v>2</v>
      </c>
      <c r="F109" s="5">
        <v>1</v>
      </c>
      <c r="G109" s="5">
        <v>0</v>
      </c>
      <c r="H109" s="5">
        <v>0</v>
      </c>
      <c r="I109" s="5">
        <v>2</v>
      </c>
      <c r="J109" s="13">
        <v>0.5469142045501143</v>
      </c>
      <c r="K109" s="13">
        <v>0.4530857954498857</v>
      </c>
    </row>
    <row r="110" spans="1:11" x14ac:dyDescent="0.3">
      <c r="A110" s="5" t="s">
        <v>51</v>
      </c>
      <c r="B110" s="5">
        <v>6</v>
      </c>
      <c r="C110" s="5">
        <v>5</v>
      </c>
      <c r="D110" s="10">
        <v>0.16666666666666666</v>
      </c>
      <c r="E110" s="5">
        <v>1</v>
      </c>
      <c r="F110" s="5">
        <v>0</v>
      </c>
      <c r="G110" s="5">
        <v>0</v>
      </c>
      <c r="H110" s="5">
        <v>1</v>
      </c>
      <c r="I110" s="5">
        <v>3</v>
      </c>
      <c r="J110" s="13">
        <v>0.28873800523924881</v>
      </c>
      <c r="K110" s="13">
        <v>0.71126199476075125</v>
      </c>
    </row>
    <row r="111" spans="1:11" x14ac:dyDescent="0.3">
      <c r="A111" s="5" t="s">
        <v>51</v>
      </c>
      <c r="B111" s="5">
        <v>7</v>
      </c>
      <c r="C111" s="5">
        <v>5</v>
      </c>
      <c r="D111" s="10">
        <v>0.16666666666666666</v>
      </c>
      <c r="E111" s="5">
        <v>2</v>
      </c>
      <c r="F111" s="5">
        <v>0</v>
      </c>
      <c r="G111" s="5">
        <v>1</v>
      </c>
      <c r="H111" s="5">
        <v>0</v>
      </c>
      <c r="I111" s="5">
        <v>2</v>
      </c>
      <c r="J111" s="13">
        <v>0.48113013704971824</v>
      </c>
      <c r="K111" s="13">
        <v>0.5188698629502817</v>
      </c>
    </row>
    <row r="112" spans="1:11" x14ac:dyDescent="0.3">
      <c r="A112" s="5" t="s">
        <v>51</v>
      </c>
      <c r="B112" s="5">
        <v>8</v>
      </c>
      <c r="C112" s="5">
        <v>3</v>
      </c>
      <c r="D112" s="10">
        <v>0.25</v>
      </c>
      <c r="E112" s="5">
        <v>0</v>
      </c>
      <c r="F112" s="5">
        <v>1</v>
      </c>
      <c r="G112" s="5">
        <v>0</v>
      </c>
      <c r="H112" s="5">
        <v>0</v>
      </c>
      <c r="I112" s="5">
        <v>2</v>
      </c>
      <c r="J112" s="13">
        <v>0.32228744660953074</v>
      </c>
      <c r="K112" s="13">
        <v>0.67771255339046932</v>
      </c>
    </row>
    <row r="113" spans="1:11" x14ac:dyDescent="0.3">
      <c r="A113" s="5" t="s">
        <v>52</v>
      </c>
      <c r="B113" s="5">
        <v>1</v>
      </c>
      <c r="C113" s="5">
        <v>4</v>
      </c>
      <c r="D113" s="10">
        <v>0.2</v>
      </c>
      <c r="E113" s="5">
        <v>0</v>
      </c>
      <c r="F113" s="5">
        <v>1</v>
      </c>
      <c r="G113" s="5">
        <v>0</v>
      </c>
      <c r="H113" s="5">
        <v>0</v>
      </c>
      <c r="I113" s="5">
        <v>3</v>
      </c>
      <c r="J113" s="8">
        <v>0.24028918983326497</v>
      </c>
      <c r="K113" s="8">
        <v>0.75971081016673503</v>
      </c>
    </row>
    <row r="114" spans="1:11" x14ac:dyDescent="0.3">
      <c r="A114" s="5" t="s">
        <v>53</v>
      </c>
      <c r="B114" s="5" t="s">
        <v>61</v>
      </c>
      <c r="C114" s="5">
        <v>1</v>
      </c>
      <c r="D114" s="10">
        <v>0.5</v>
      </c>
      <c r="E114" s="5">
        <v>1</v>
      </c>
      <c r="F114" s="5">
        <v>0</v>
      </c>
      <c r="G114" s="5">
        <v>0</v>
      </c>
      <c r="H114" s="5">
        <v>0</v>
      </c>
      <c r="I114" s="5">
        <v>0</v>
      </c>
      <c r="J114" s="8">
        <v>0.66</v>
      </c>
      <c r="K114" s="8">
        <v>0.34</v>
      </c>
    </row>
    <row r="115" spans="1:11" x14ac:dyDescent="0.3">
      <c r="A115" s="5" t="s">
        <v>54</v>
      </c>
      <c r="B115" s="5">
        <v>1</v>
      </c>
      <c r="C115" s="5">
        <v>3</v>
      </c>
      <c r="D115" s="10">
        <v>0.25</v>
      </c>
      <c r="E115" s="5">
        <v>2</v>
      </c>
      <c r="F115" s="5">
        <v>0</v>
      </c>
      <c r="G115" s="5">
        <v>0</v>
      </c>
      <c r="H115" s="5">
        <v>0</v>
      </c>
      <c r="I115" s="5">
        <v>1</v>
      </c>
      <c r="J115" s="8">
        <v>0.58198080660927454</v>
      </c>
      <c r="K115" s="8">
        <v>0.41801919339072546</v>
      </c>
    </row>
    <row r="116" spans="1:11" x14ac:dyDescent="0.3">
      <c r="A116" s="5" t="s">
        <v>54</v>
      </c>
      <c r="B116" s="5">
        <v>2</v>
      </c>
      <c r="C116" s="5">
        <v>3</v>
      </c>
      <c r="D116" s="10">
        <v>0.25</v>
      </c>
      <c r="E116" s="5">
        <v>1</v>
      </c>
      <c r="F116" s="5">
        <v>0</v>
      </c>
      <c r="G116" s="5">
        <v>0</v>
      </c>
      <c r="H116" s="5">
        <v>0</v>
      </c>
      <c r="I116" s="5">
        <v>2</v>
      </c>
      <c r="J116" s="8">
        <v>0.39321015682214838</v>
      </c>
      <c r="K116" s="8">
        <v>0.60678984317785156</v>
      </c>
    </row>
    <row r="117" spans="1:11" x14ac:dyDescent="0.3">
      <c r="A117" s="5" t="s">
        <v>54</v>
      </c>
      <c r="B117" s="5">
        <v>3</v>
      </c>
      <c r="C117" s="5">
        <v>5</v>
      </c>
      <c r="D117" s="10">
        <v>0.16666666666666666</v>
      </c>
      <c r="E117" s="5">
        <v>2</v>
      </c>
      <c r="F117" s="5">
        <v>0</v>
      </c>
      <c r="G117" s="5">
        <v>1</v>
      </c>
      <c r="H117" s="5">
        <v>0</v>
      </c>
      <c r="I117" s="5">
        <v>2</v>
      </c>
      <c r="J117" s="8">
        <v>0.5118320030161424</v>
      </c>
      <c r="K117" s="8">
        <v>0.4881679969838576</v>
      </c>
    </row>
    <row r="118" spans="1:11" x14ac:dyDescent="0.3">
      <c r="A118" s="5" t="s">
        <v>55</v>
      </c>
      <c r="B118" s="5">
        <v>1</v>
      </c>
      <c r="C118" s="5">
        <v>5</v>
      </c>
      <c r="D118" s="10">
        <v>0.16666666666666666</v>
      </c>
      <c r="E118" s="5">
        <v>3</v>
      </c>
      <c r="F118" s="5">
        <v>0</v>
      </c>
      <c r="G118" s="5">
        <v>1</v>
      </c>
      <c r="H118" s="5">
        <v>0</v>
      </c>
      <c r="I118" s="5">
        <v>1</v>
      </c>
      <c r="J118" s="8">
        <v>0.6389602499025433</v>
      </c>
      <c r="K118" s="8">
        <v>0.3610397500974567</v>
      </c>
    </row>
    <row r="119" spans="1:11" x14ac:dyDescent="0.3">
      <c r="A119" s="5" t="s">
        <v>55</v>
      </c>
      <c r="B119" s="5">
        <v>2</v>
      </c>
      <c r="C119" s="5">
        <v>5</v>
      </c>
      <c r="D119" s="10">
        <v>0.16666666666666666</v>
      </c>
      <c r="E119" s="5">
        <v>2</v>
      </c>
      <c r="F119" s="5">
        <v>0</v>
      </c>
      <c r="G119" s="5">
        <v>0</v>
      </c>
      <c r="H119" s="5">
        <v>1</v>
      </c>
      <c r="I119" s="5">
        <v>2</v>
      </c>
      <c r="J119" s="8">
        <v>0.46538451997288227</v>
      </c>
      <c r="K119" s="8">
        <v>0.53461548002711767</v>
      </c>
    </row>
    <row r="120" spans="1:11" x14ac:dyDescent="0.3">
      <c r="A120" s="5" t="s">
        <v>56</v>
      </c>
      <c r="B120" s="5">
        <v>1</v>
      </c>
      <c r="C120" s="5">
        <v>3</v>
      </c>
      <c r="D120" s="10">
        <v>0.25</v>
      </c>
      <c r="E120" s="5">
        <v>1</v>
      </c>
      <c r="F120" s="5">
        <v>0</v>
      </c>
      <c r="G120" s="5">
        <v>0</v>
      </c>
      <c r="H120" s="5">
        <v>0</v>
      </c>
      <c r="I120" s="5">
        <v>2</v>
      </c>
      <c r="J120" s="8">
        <v>0.34696149020313327</v>
      </c>
      <c r="K120" s="8">
        <v>0.65303850979686673</v>
      </c>
    </row>
    <row r="121" spans="1:11" x14ac:dyDescent="0.3">
      <c r="A121" s="5" t="s">
        <v>57</v>
      </c>
      <c r="B121" s="5">
        <v>1</v>
      </c>
      <c r="C121" s="5">
        <v>5</v>
      </c>
      <c r="D121" s="10">
        <v>0.16666666666666666</v>
      </c>
      <c r="E121" s="5">
        <v>2</v>
      </c>
      <c r="F121" s="5">
        <v>1</v>
      </c>
      <c r="G121" s="5">
        <v>0</v>
      </c>
      <c r="H121" s="5">
        <v>0</v>
      </c>
      <c r="I121" s="5">
        <v>2</v>
      </c>
      <c r="J121" s="8">
        <v>0.53139891457307231</v>
      </c>
      <c r="K121" s="8">
        <v>0.46860108542692769</v>
      </c>
    </row>
    <row r="122" spans="1:11" x14ac:dyDescent="0.3">
      <c r="A122" s="5" t="s">
        <v>57</v>
      </c>
      <c r="B122" s="5">
        <v>2</v>
      </c>
      <c r="C122" s="5">
        <v>3</v>
      </c>
      <c r="D122" s="10">
        <v>0.25</v>
      </c>
      <c r="E122" s="5">
        <v>1</v>
      </c>
      <c r="F122" s="5">
        <v>0</v>
      </c>
      <c r="G122" s="5">
        <v>1</v>
      </c>
      <c r="H122" s="5">
        <v>0</v>
      </c>
      <c r="I122" s="5">
        <v>1</v>
      </c>
      <c r="J122" s="8">
        <v>0.48729354234351607</v>
      </c>
      <c r="K122" s="8">
        <v>0.51270645765648393</v>
      </c>
    </row>
    <row r="123" spans="1:11" x14ac:dyDescent="0.3">
      <c r="A123" s="5" t="s">
        <v>58</v>
      </c>
      <c r="B123" s="5" t="s">
        <v>61</v>
      </c>
      <c r="C123" s="5">
        <v>1</v>
      </c>
      <c r="D123" s="10">
        <v>0.5</v>
      </c>
      <c r="E123" s="5">
        <v>0</v>
      </c>
      <c r="F123" s="5">
        <v>0</v>
      </c>
      <c r="G123" s="5">
        <v>0</v>
      </c>
      <c r="H123" s="5">
        <v>0</v>
      </c>
      <c r="I123" s="5">
        <v>1</v>
      </c>
      <c r="J123" s="8">
        <v>0.27800000000000002</v>
      </c>
      <c r="K123" s="8">
        <v>0.72199999999999998</v>
      </c>
    </row>
    <row r="124" spans="1:11" x14ac:dyDescent="0.3">
      <c r="A124" s="15" t="s">
        <v>65</v>
      </c>
      <c r="B124" s="5"/>
      <c r="C124" s="5"/>
      <c r="D124" s="14"/>
      <c r="E124" s="5">
        <f>SUM(E2:E123)</f>
        <v>174</v>
      </c>
      <c r="F124" s="5">
        <f>SUM(F2:F123)</f>
        <v>26</v>
      </c>
      <c r="G124" s="5">
        <f>SUM(G2:G123)</f>
        <v>33</v>
      </c>
      <c r="H124" s="5">
        <f>SUM(H2:H123)</f>
        <v>31</v>
      </c>
      <c r="I124" s="5">
        <f>SUM(I2:I123)</f>
        <v>171</v>
      </c>
      <c r="J124" s="5"/>
      <c r="K124" s="5"/>
    </row>
    <row r="126" spans="1:11" ht="27.6" x14ac:dyDescent="0.3">
      <c r="D126" s="16" t="s">
        <v>66</v>
      </c>
      <c r="E126" t="s">
        <v>63</v>
      </c>
      <c r="F126" t="s">
        <v>62</v>
      </c>
      <c r="G126" t="s">
        <v>64</v>
      </c>
    </row>
    <row r="127" spans="1:11" x14ac:dyDescent="0.3">
      <c r="E127">
        <f>E124+F124</f>
        <v>200</v>
      </c>
      <c r="F127">
        <f>H124+I124</f>
        <v>202</v>
      </c>
      <c r="G127">
        <v>33</v>
      </c>
    </row>
  </sheetData>
  <autoFilter ref="A1:K124"/>
  <conditionalFormatting sqref="J27">
    <cfRule type="cellIs" dxfId="1" priority="2" operator="between">
      <formula>0.45</formula>
      <formula>0.55</formula>
    </cfRule>
  </conditionalFormatting>
  <conditionalFormatting sqref="K27">
    <cfRule type="cellIs" dxfId="0" priority="1" operator="between">
      <formula>0.45</formula>
      <formula>0.55</formula>
    </cfRule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 district projections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McCarthy</dc:creator>
  <cp:lastModifiedBy>Devin</cp:lastModifiedBy>
  <dcterms:created xsi:type="dcterms:W3CDTF">2013-06-10T14:55:25Z</dcterms:created>
  <dcterms:modified xsi:type="dcterms:W3CDTF">2013-11-20T20:13:15Z</dcterms:modified>
</cp:coreProperties>
</file>